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12960" activeTab="2"/>
  </bookViews>
  <sheets>
    <sheet name="2017" sheetId="1" r:id="rId1"/>
    <sheet name="2016 - 2017" sheetId="2" r:id="rId2"/>
    <sheet name="NMBU" sheetId="3" r:id="rId3"/>
    <sheet name="SASH" sheetId="4" r:id="rId4"/>
    <sheet name="NORD" sheetId="5" r:id="rId5"/>
    <sheet name="HINN" sheetId="6" r:id="rId6"/>
  </sheets>
  <calcPr calcId="145621"/>
</workbook>
</file>

<file path=xl/calcChain.xml><?xml version="1.0" encoding="utf-8"?>
<calcChain xmlns="http://schemas.openxmlformats.org/spreadsheetml/2006/main">
  <c r="K32" i="1" l="1"/>
  <c r="L32" i="1"/>
  <c r="M32" i="1"/>
  <c r="N32" i="1"/>
  <c r="O32" i="1"/>
  <c r="P32" i="1"/>
  <c r="Q32" i="1"/>
  <c r="J32" i="1"/>
  <c r="F32" i="1"/>
  <c r="G32" i="1"/>
  <c r="H32" i="1"/>
  <c r="E32" i="1"/>
</calcChain>
</file>

<file path=xl/sharedStrings.xml><?xml version="1.0" encoding="utf-8"?>
<sst xmlns="http://schemas.openxmlformats.org/spreadsheetml/2006/main" count="516" uniqueCount="103">
  <si>
    <t>Grand Total</t>
  </si>
  <si>
    <t>Antall søkere</t>
  </si>
  <si>
    <t>Førstevalgssøkere</t>
  </si>
  <si>
    <t>Søkere med tilbud</t>
  </si>
  <si>
    <t>Søkere kvalifisert</t>
  </si>
  <si>
    <t>LAERESTEDNAVN</t>
  </si>
  <si>
    <t>STUDIEKODE</t>
  </si>
  <si>
    <t>STUDIUMNAVN</t>
  </si>
  <si>
    <t>PLASSER</t>
  </si>
  <si>
    <t>Kvinne</t>
  </si>
  <si>
    <t>Mann</t>
  </si>
  <si>
    <t>Total</t>
  </si>
  <si>
    <t>Høgskolen i Innlandet, studier i Hedmark</t>
  </si>
  <si>
    <t>209 172</t>
  </si>
  <si>
    <t>Jakt, fiske og naturveiledning</t>
  </si>
  <si>
    <t>15</t>
  </si>
  <si>
    <t>209 311</t>
  </si>
  <si>
    <t>Landbruksteknikk, bachelor</t>
  </si>
  <si>
    <t>20</t>
  </si>
  <si>
    <t>209 320</t>
  </si>
  <si>
    <t>Agronomi, bachelor</t>
  </si>
  <si>
    <t>209 322</t>
  </si>
  <si>
    <t>Skogbruk</t>
  </si>
  <si>
    <t>209 323</t>
  </si>
  <si>
    <t>Utmarksforvaltning</t>
  </si>
  <si>
    <t>209 362</t>
  </si>
  <si>
    <t>Agronomi, årsstudium</t>
  </si>
  <si>
    <t>10</t>
  </si>
  <si>
    <t>209 420</t>
  </si>
  <si>
    <t>Naturmangfold</t>
  </si>
  <si>
    <t>209 668</t>
  </si>
  <si>
    <t>Landbruksteknikk, årsstudium</t>
  </si>
  <si>
    <t>Nord universitet</t>
  </si>
  <si>
    <t>204 172</t>
  </si>
  <si>
    <t>Utmarksforvaltning, årsstudium</t>
  </si>
  <si>
    <t>204 312</t>
  </si>
  <si>
    <t>Økonomi og landbruk</t>
  </si>
  <si>
    <t>204 321</t>
  </si>
  <si>
    <t>Husdyrfag, velferd og produksjon</t>
  </si>
  <si>
    <t>25</t>
  </si>
  <si>
    <t>204 323</t>
  </si>
  <si>
    <t>Utmarksforvaltning, bachelor</t>
  </si>
  <si>
    <t>204 388</t>
  </si>
  <si>
    <t>Naturforvaltning</t>
  </si>
  <si>
    <t>204 421</t>
  </si>
  <si>
    <t>Husdyrvelferd</t>
  </si>
  <si>
    <t>204 427</t>
  </si>
  <si>
    <t>Animal Science</t>
  </si>
  <si>
    <t>30</t>
  </si>
  <si>
    <t>204 504</t>
  </si>
  <si>
    <t>Dyrepleie</t>
  </si>
  <si>
    <t>Norges miljø- og biovitenskapelige universitet</t>
  </si>
  <si>
    <t>192 299</t>
  </si>
  <si>
    <t>Bioteknologi</t>
  </si>
  <si>
    <t>192 321</t>
  </si>
  <si>
    <t>Husdyrvitenskap</t>
  </si>
  <si>
    <t>40</t>
  </si>
  <si>
    <t>192 322</t>
  </si>
  <si>
    <t>Skogfag</t>
  </si>
  <si>
    <t>192 327</t>
  </si>
  <si>
    <t>Biologi</t>
  </si>
  <si>
    <t>192 377</t>
  </si>
  <si>
    <t>Miljø og naturressurser</t>
  </si>
  <si>
    <t>192 388</t>
  </si>
  <si>
    <t>Økologi og naturforvaltning</t>
  </si>
  <si>
    <t>192 504</t>
  </si>
  <si>
    <t>192 772</t>
  </si>
  <si>
    <t>Veterinærstudiet</t>
  </si>
  <si>
    <t>70</t>
  </si>
  <si>
    <t>192 835</t>
  </si>
  <si>
    <t>Fornybar energi</t>
  </si>
  <si>
    <t>35</t>
  </si>
  <si>
    <t>192 842</t>
  </si>
  <si>
    <t>Plantevitenskap</t>
  </si>
  <si>
    <t>192 864</t>
  </si>
  <si>
    <t>Matvitenskap og ernæring</t>
  </si>
  <si>
    <t>Sámi allaskuvla / Sámi University College</t>
  </si>
  <si>
    <t>231 066</t>
  </si>
  <si>
    <t>Reindriftsstudier</t>
  </si>
  <si>
    <t>Kjønnsfordeling 2017</t>
  </si>
  <si>
    <t>Totalt 2017</t>
  </si>
  <si>
    <t>AAR  /  KJOENN</t>
  </si>
  <si>
    <t>2016</t>
  </si>
  <si>
    <t>2017</t>
  </si>
  <si>
    <t>Høgskolen i Hedmark</t>
  </si>
  <si>
    <t>209 250</t>
  </si>
  <si>
    <t>Skogbruk, årsstudium</t>
  </si>
  <si>
    <t>Skogbruk, bachelor</t>
  </si>
  <si>
    <t>I alt</t>
  </si>
  <si>
    <t>Lærested</t>
  </si>
  <si>
    <t>Studiekode</t>
  </si>
  <si>
    <t>Studiumhandboknavn</t>
  </si>
  <si>
    <t>Tid</t>
  </si>
  <si>
    <t>Søkere</t>
  </si>
  <si>
    <t>Søknader_x000D_
førstevalg</t>
  </si>
  <si>
    <t>Søkere_x000D_
kvalifisert</t>
  </si>
  <si>
    <t>Søkere_x000D_
tilbud</t>
  </si>
  <si>
    <t>NMBU</t>
  </si>
  <si>
    <t>2016H</t>
  </si>
  <si>
    <t>2017H</t>
  </si>
  <si>
    <t>SA/SH</t>
  </si>
  <si>
    <t>NORD</t>
  </si>
  <si>
    <t>HINN-H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</si>
</sst>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666666"/>
      <name val="Tableau Book"/>
    </font>
    <font>
      <sz val="9"/>
      <color rgb="FF333333"/>
      <name val="Tableau Book"/>
    </font>
    <font>
      <b/>
      <sz val="9"/>
      <color rgb="FF666666"/>
      <name val="Tableau Book"/>
    </font>
    <font>
      <b/>
      <sz val="9"/>
      <color rgb="FF333333"/>
      <name val="Tableau Book"/>
    </font>
    <font>
      <b/>
      <sz val="9"/>
      <color rgb="FF333333"/>
      <name val="Tableau Medium"/>
    </font>
    <font>
      <sz val="9"/>
      <color rgb="FF333333"/>
      <name val="Tableau Medium"/>
    </font>
    <font>
      <sz val="10"/>
      <name val="Arial Narrow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/>
  </cellStyleXfs>
  <cellXfs count="31">
    <xf numFmtId="0" fontId="0" fillId="0" borderId="0" xfId="0"/>
    <xf numFmtId="3" fontId="3" fillId="0" borderId="0" xfId="0" applyNumberFormat="1" applyFont="1" applyAlignment="1">
      <alignment vertical="center"/>
    </xf>
    <xf numFmtId="0" fontId="2" fillId="0" borderId="0" xfId="0" quotePrefix="1" applyFont="1" applyAlignment="1">
      <alignment horizontal="center"/>
    </xf>
    <xf numFmtId="3" fontId="5" fillId="0" borderId="0" xfId="0" applyNumberFormat="1" applyFont="1" applyAlignment="1">
      <alignment vertical="center"/>
    </xf>
    <xf numFmtId="0" fontId="4" fillId="0" borderId="0" xfId="0" quotePrefix="1" applyFont="1" applyAlignment="1">
      <alignment horizontal="center"/>
    </xf>
    <xf numFmtId="0" fontId="4" fillId="2" borderId="0" xfId="0" quotePrefix="1" applyFont="1" applyFill="1" applyAlignment="1">
      <alignment horizontal="center"/>
    </xf>
    <xf numFmtId="3" fontId="3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0" fillId="2" borderId="0" xfId="0" applyFill="1"/>
    <xf numFmtId="0" fontId="1" fillId="2" borderId="0" xfId="0" applyFont="1" applyFill="1"/>
    <xf numFmtId="0" fontId="6" fillId="2" borderId="0" xfId="0" quotePrefix="1" applyFont="1" applyFill="1" applyAlignment="1">
      <alignment horizontal="left"/>
    </xf>
    <xf numFmtId="0" fontId="2" fillId="2" borderId="0" xfId="0" quotePrefix="1" applyFont="1" applyFill="1" applyAlignment="1">
      <alignment horizontal="left" vertical="top"/>
    </xf>
    <xf numFmtId="0" fontId="4" fillId="2" borderId="0" xfId="0" quotePrefix="1" applyFont="1" applyFill="1" applyAlignment="1">
      <alignment horizontal="center"/>
    </xf>
    <xf numFmtId="0" fontId="1" fillId="2" borderId="0" xfId="0" applyFont="1" applyFill="1" applyAlignment="1"/>
    <xf numFmtId="0" fontId="2" fillId="0" borderId="0" xfId="0" quotePrefix="1" applyFont="1" applyAlignment="1">
      <alignment horizontal="center"/>
    </xf>
    <xf numFmtId="0" fontId="0" fillId="0" borderId="0" xfId="0" applyAlignment="1"/>
    <xf numFmtId="0" fontId="2" fillId="2" borderId="0" xfId="0" quotePrefix="1" applyFont="1" applyFill="1" applyAlignment="1">
      <alignment horizontal="left" vertical="top"/>
    </xf>
    <xf numFmtId="0" fontId="0" fillId="2" borderId="0" xfId="0" applyFill="1" applyAlignment="1"/>
    <xf numFmtId="0" fontId="4" fillId="2" borderId="0" xfId="0" quotePrefix="1" applyFont="1" applyFill="1" applyAlignment="1">
      <alignment horizontal="left" vertical="top"/>
    </xf>
    <xf numFmtId="0" fontId="7" fillId="0" borderId="0" xfId="0" quotePrefix="1" applyFont="1" applyAlignment="1">
      <alignment horizontal="center" vertical="center"/>
    </xf>
    <xf numFmtId="0" fontId="7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 vertical="top"/>
    </xf>
    <xf numFmtId="0" fontId="2" fillId="0" borderId="0" xfId="0" quotePrefix="1" applyFont="1" applyAlignment="1">
      <alignment horizontal="left" vertical="top"/>
    </xf>
    <xf numFmtId="0" fontId="9" fillId="0" borderId="0" xfId="0" applyFont="1"/>
    <xf numFmtId="0" fontId="9" fillId="0" borderId="0" xfId="1" applyFont="1"/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/>
    <xf numFmtId="0" fontId="8" fillId="2" borderId="0" xfId="1" applyFont="1" applyFill="1" applyAlignment="1">
      <alignment wrapText="1"/>
    </xf>
    <xf numFmtId="0" fontId="8" fillId="2" borderId="0" xfId="1" applyFont="1" applyFill="1" applyAlignment="1">
      <alignment horizontal="center" wrapText="1"/>
    </xf>
    <xf numFmtId="0" fontId="9" fillId="2" borderId="0" xfId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opLeftCell="B7" workbookViewId="0">
      <selection activeCell="F37" sqref="F37"/>
    </sheetView>
  </sheetViews>
  <sheetFormatPr defaultRowHeight="14.4"/>
  <cols>
    <col min="1" max="1" width="33.6640625" bestFit="1" customWidth="1"/>
    <col min="2" max="2" width="14.5546875" customWidth="1"/>
    <col min="3" max="3" width="26" customWidth="1"/>
    <col min="4" max="4" width="8.33203125" bestFit="1" customWidth="1"/>
    <col min="5" max="5" width="13.33203125" customWidth="1"/>
    <col min="6" max="6" width="16.77734375" customWidth="1"/>
    <col min="7" max="7" width="16" customWidth="1"/>
    <col min="8" max="9" width="15.21875" customWidth="1"/>
    <col min="10" max="10" width="6.88671875" customWidth="1"/>
    <col min="11" max="11" width="9" customWidth="1"/>
    <col min="12" max="12" width="6.77734375" customWidth="1"/>
    <col min="13" max="13" width="8.33203125" customWidth="1"/>
    <col min="14" max="14" width="7.21875" customWidth="1"/>
    <col min="15" max="16" width="8" customWidth="1"/>
    <col min="17" max="17" width="8.33203125" customWidth="1"/>
    <col min="18" max="18" width="11.88671875" customWidth="1"/>
    <col min="19" max="19" width="13.6640625" customWidth="1"/>
    <col min="20" max="20" width="14.5546875" customWidth="1"/>
    <col min="21" max="21" width="13.109375" bestFit="1" customWidth="1"/>
  </cols>
  <sheetData>
    <row r="1" spans="1:21">
      <c r="A1" s="8"/>
      <c r="B1" s="8"/>
      <c r="C1" s="8"/>
      <c r="D1" s="8"/>
      <c r="E1" s="8"/>
      <c r="F1" s="9" t="s">
        <v>80</v>
      </c>
      <c r="G1" s="8"/>
      <c r="H1" s="8"/>
      <c r="J1" s="12" t="s">
        <v>79</v>
      </c>
      <c r="K1" s="13"/>
      <c r="L1" s="13"/>
      <c r="M1" s="13"/>
      <c r="N1" s="13"/>
      <c r="O1" s="13"/>
      <c r="P1" s="13"/>
      <c r="Q1" s="13"/>
      <c r="R1" s="14"/>
      <c r="S1" s="15"/>
      <c r="T1" s="15"/>
      <c r="U1" s="15"/>
    </row>
    <row r="2" spans="1:21">
      <c r="A2" s="9"/>
      <c r="B2" s="9"/>
      <c r="C2" s="9"/>
      <c r="D2" s="9"/>
      <c r="E2" s="5" t="s">
        <v>1</v>
      </c>
      <c r="F2" s="5" t="s">
        <v>2</v>
      </c>
      <c r="G2" s="5" t="s">
        <v>3</v>
      </c>
      <c r="H2" s="5" t="s">
        <v>4</v>
      </c>
      <c r="I2" s="4"/>
      <c r="J2" s="12" t="s">
        <v>1</v>
      </c>
      <c r="K2" s="13"/>
      <c r="L2" s="12" t="s">
        <v>2</v>
      </c>
      <c r="M2" s="13"/>
      <c r="N2" s="12" t="s">
        <v>3</v>
      </c>
      <c r="O2" s="13"/>
      <c r="P2" s="12" t="s">
        <v>4</v>
      </c>
      <c r="Q2" s="13"/>
    </row>
    <row r="3" spans="1:21">
      <c r="A3" s="10" t="s">
        <v>5</v>
      </c>
      <c r="B3" s="10" t="s">
        <v>6</v>
      </c>
      <c r="C3" s="10" t="s">
        <v>7</v>
      </c>
      <c r="D3" s="10" t="s">
        <v>8</v>
      </c>
      <c r="E3" s="5" t="s">
        <v>11</v>
      </c>
      <c r="F3" s="5" t="s">
        <v>11</v>
      </c>
      <c r="G3" s="5" t="s">
        <v>11</v>
      </c>
      <c r="H3" s="5" t="s">
        <v>11</v>
      </c>
      <c r="I3" s="4"/>
      <c r="J3" s="5" t="s">
        <v>9</v>
      </c>
      <c r="K3" s="5" t="s">
        <v>10</v>
      </c>
      <c r="L3" s="5" t="s">
        <v>9</v>
      </c>
      <c r="M3" s="5" t="s">
        <v>10</v>
      </c>
      <c r="N3" s="5" t="s">
        <v>9</v>
      </c>
      <c r="O3" s="5" t="s">
        <v>10</v>
      </c>
      <c r="P3" s="5" t="s">
        <v>9</v>
      </c>
      <c r="Q3" s="5" t="s">
        <v>10</v>
      </c>
    </row>
    <row r="4" spans="1:21">
      <c r="A4" s="16" t="s">
        <v>12</v>
      </c>
      <c r="B4" s="11" t="s">
        <v>13</v>
      </c>
      <c r="C4" s="11" t="s">
        <v>14</v>
      </c>
      <c r="D4" s="11" t="s">
        <v>15</v>
      </c>
      <c r="E4" s="6">
        <v>155</v>
      </c>
      <c r="F4" s="6">
        <v>33</v>
      </c>
      <c r="G4" s="6">
        <v>30</v>
      </c>
      <c r="H4" s="6">
        <v>138</v>
      </c>
      <c r="I4" s="1"/>
      <c r="J4" s="6">
        <v>45</v>
      </c>
      <c r="K4" s="6">
        <v>110</v>
      </c>
      <c r="L4" s="6">
        <v>3</v>
      </c>
      <c r="M4" s="6">
        <v>30</v>
      </c>
      <c r="N4" s="6">
        <v>5</v>
      </c>
      <c r="O4" s="6">
        <v>25</v>
      </c>
      <c r="P4" s="6">
        <v>42</v>
      </c>
      <c r="Q4" s="6">
        <v>96</v>
      </c>
    </row>
    <row r="5" spans="1:21">
      <c r="A5" s="17"/>
      <c r="B5" s="11" t="s">
        <v>16</v>
      </c>
      <c r="C5" s="11" t="s">
        <v>17</v>
      </c>
      <c r="D5" s="11" t="s">
        <v>18</v>
      </c>
      <c r="E5" s="6">
        <v>92</v>
      </c>
      <c r="F5" s="6">
        <v>29</v>
      </c>
      <c r="G5" s="6">
        <v>29</v>
      </c>
      <c r="H5" s="6">
        <v>77</v>
      </c>
      <c r="I5" s="1"/>
      <c r="J5" s="6">
        <v>25</v>
      </c>
      <c r="K5" s="6">
        <v>67</v>
      </c>
      <c r="L5" s="6">
        <v>2</v>
      </c>
      <c r="M5" s="6">
        <v>27</v>
      </c>
      <c r="N5" s="6">
        <v>2</v>
      </c>
      <c r="O5" s="6">
        <v>27</v>
      </c>
      <c r="P5" s="6">
        <v>20</v>
      </c>
      <c r="Q5" s="6">
        <v>57</v>
      </c>
    </row>
    <row r="6" spans="1:21">
      <c r="A6" s="17"/>
      <c r="B6" s="11" t="s">
        <v>19</v>
      </c>
      <c r="C6" s="11" t="s">
        <v>20</v>
      </c>
      <c r="D6" s="11" t="s">
        <v>18</v>
      </c>
      <c r="E6" s="6">
        <v>184</v>
      </c>
      <c r="F6" s="6">
        <v>32</v>
      </c>
      <c r="G6" s="6">
        <v>38</v>
      </c>
      <c r="H6" s="6">
        <v>162</v>
      </c>
      <c r="I6" s="1"/>
      <c r="J6" s="6">
        <v>101</v>
      </c>
      <c r="K6" s="6">
        <v>83</v>
      </c>
      <c r="L6" s="6">
        <v>16</v>
      </c>
      <c r="M6" s="6">
        <v>16</v>
      </c>
      <c r="N6" s="6">
        <v>20</v>
      </c>
      <c r="O6" s="6">
        <v>18</v>
      </c>
      <c r="P6" s="6">
        <v>90</v>
      </c>
      <c r="Q6" s="6">
        <v>72</v>
      </c>
    </row>
    <row r="7" spans="1:21">
      <c r="A7" s="17"/>
      <c r="B7" s="11" t="s">
        <v>21</v>
      </c>
      <c r="C7" s="11" t="s">
        <v>22</v>
      </c>
      <c r="D7" s="11" t="s">
        <v>18</v>
      </c>
      <c r="E7" s="6">
        <v>148</v>
      </c>
      <c r="F7" s="6">
        <v>26</v>
      </c>
      <c r="G7" s="6">
        <v>37</v>
      </c>
      <c r="H7" s="6">
        <v>135</v>
      </c>
      <c r="I7" s="1"/>
      <c r="J7" s="6">
        <v>35</v>
      </c>
      <c r="K7" s="6">
        <v>113</v>
      </c>
      <c r="L7" s="6">
        <v>3</v>
      </c>
      <c r="M7" s="6">
        <v>23</v>
      </c>
      <c r="N7" s="6">
        <v>6</v>
      </c>
      <c r="O7" s="6">
        <v>31</v>
      </c>
      <c r="P7" s="6">
        <v>33</v>
      </c>
      <c r="Q7" s="6">
        <v>102</v>
      </c>
    </row>
    <row r="8" spans="1:21">
      <c r="A8" s="17"/>
      <c r="B8" s="11" t="s">
        <v>23</v>
      </c>
      <c r="C8" s="11" t="s">
        <v>24</v>
      </c>
      <c r="D8" s="11" t="s">
        <v>18</v>
      </c>
      <c r="E8" s="6">
        <v>190</v>
      </c>
      <c r="F8" s="6">
        <v>42</v>
      </c>
      <c r="G8" s="6">
        <v>46</v>
      </c>
      <c r="H8" s="6">
        <v>173</v>
      </c>
      <c r="I8" s="1"/>
      <c r="J8" s="6">
        <v>72</v>
      </c>
      <c r="K8" s="6">
        <v>118</v>
      </c>
      <c r="L8" s="6">
        <v>14</v>
      </c>
      <c r="M8" s="6">
        <v>28</v>
      </c>
      <c r="N8" s="6">
        <v>16</v>
      </c>
      <c r="O8" s="6">
        <v>30</v>
      </c>
      <c r="P8" s="6">
        <v>68</v>
      </c>
      <c r="Q8" s="6">
        <v>105</v>
      </c>
    </row>
    <row r="9" spans="1:21">
      <c r="A9" s="17"/>
      <c r="B9" s="11" t="s">
        <v>25</v>
      </c>
      <c r="C9" s="11" t="s">
        <v>26</v>
      </c>
      <c r="D9" s="11" t="s">
        <v>27</v>
      </c>
      <c r="E9" s="6">
        <v>211</v>
      </c>
      <c r="F9" s="6">
        <v>35</v>
      </c>
      <c r="G9" s="6">
        <v>48</v>
      </c>
      <c r="H9" s="6">
        <v>188</v>
      </c>
      <c r="I9" s="1"/>
      <c r="J9" s="6">
        <v>120</v>
      </c>
      <c r="K9" s="6">
        <v>91</v>
      </c>
      <c r="L9" s="6">
        <v>19</v>
      </c>
      <c r="M9" s="6">
        <v>16</v>
      </c>
      <c r="N9" s="6">
        <v>27</v>
      </c>
      <c r="O9" s="6">
        <v>21</v>
      </c>
      <c r="P9" s="6">
        <v>109</v>
      </c>
      <c r="Q9" s="6">
        <v>79</v>
      </c>
    </row>
    <row r="10" spans="1:21">
      <c r="A10" s="17"/>
      <c r="B10" s="11" t="s">
        <v>28</v>
      </c>
      <c r="C10" s="11" t="s">
        <v>29</v>
      </c>
      <c r="D10" s="11" t="s">
        <v>27</v>
      </c>
      <c r="E10" s="6">
        <v>66</v>
      </c>
      <c r="F10" s="6">
        <v>3</v>
      </c>
      <c r="G10" s="6">
        <v>7</v>
      </c>
      <c r="H10" s="6">
        <v>59</v>
      </c>
      <c r="I10" s="1"/>
      <c r="J10" s="6">
        <v>43</v>
      </c>
      <c r="K10" s="6">
        <v>23</v>
      </c>
      <c r="L10" s="6">
        <v>3</v>
      </c>
      <c r="M10" s="6">
        <v>0</v>
      </c>
      <c r="N10" s="6">
        <v>6</v>
      </c>
      <c r="O10" s="6">
        <v>1</v>
      </c>
      <c r="P10" s="6">
        <v>39</v>
      </c>
      <c r="Q10" s="6">
        <v>20</v>
      </c>
    </row>
    <row r="11" spans="1:21">
      <c r="A11" s="17"/>
      <c r="B11" s="11" t="s">
        <v>30</v>
      </c>
      <c r="C11" s="11" t="s">
        <v>31</v>
      </c>
      <c r="D11" s="11" t="s">
        <v>27</v>
      </c>
      <c r="E11" s="6">
        <v>72</v>
      </c>
      <c r="F11" s="6">
        <v>11</v>
      </c>
      <c r="G11" s="6">
        <v>11</v>
      </c>
      <c r="H11" s="6">
        <v>61</v>
      </c>
      <c r="I11" s="1"/>
      <c r="J11" s="6">
        <v>19</v>
      </c>
      <c r="K11" s="6">
        <v>53</v>
      </c>
      <c r="L11" s="6">
        <v>2</v>
      </c>
      <c r="M11" s="6">
        <v>9</v>
      </c>
      <c r="N11" s="6">
        <v>2</v>
      </c>
      <c r="O11" s="6">
        <v>9</v>
      </c>
      <c r="P11" s="6">
        <v>15</v>
      </c>
      <c r="Q11" s="6">
        <v>46</v>
      </c>
    </row>
    <row r="12" spans="1:21">
      <c r="A12" s="16" t="s">
        <v>32</v>
      </c>
      <c r="B12" s="11" t="s">
        <v>33</v>
      </c>
      <c r="C12" s="11" t="s">
        <v>34</v>
      </c>
      <c r="D12" s="11" t="s">
        <v>27</v>
      </c>
      <c r="E12" s="6">
        <v>114</v>
      </c>
      <c r="F12" s="6">
        <v>22</v>
      </c>
      <c r="G12" s="6">
        <v>26</v>
      </c>
      <c r="H12" s="6">
        <v>102</v>
      </c>
      <c r="I12" s="1"/>
      <c r="J12" s="6">
        <v>57</v>
      </c>
      <c r="K12" s="6">
        <v>57</v>
      </c>
      <c r="L12" s="6">
        <v>10</v>
      </c>
      <c r="M12" s="6">
        <v>12</v>
      </c>
      <c r="N12" s="6">
        <v>11</v>
      </c>
      <c r="O12" s="6">
        <v>15</v>
      </c>
      <c r="P12" s="6">
        <v>50</v>
      </c>
      <c r="Q12" s="6">
        <v>52</v>
      </c>
    </row>
    <row r="13" spans="1:21">
      <c r="A13" s="17"/>
      <c r="B13" s="11" t="s">
        <v>35</v>
      </c>
      <c r="C13" s="11" t="s">
        <v>36</v>
      </c>
      <c r="D13" s="11" t="s">
        <v>27</v>
      </c>
      <c r="E13" s="6">
        <v>48</v>
      </c>
      <c r="F13" s="6">
        <v>5</v>
      </c>
      <c r="G13" s="6">
        <v>0</v>
      </c>
      <c r="H13" s="6">
        <v>41</v>
      </c>
      <c r="I13" s="1"/>
      <c r="J13" s="6">
        <v>27</v>
      </c>
      <c r="K13" s="6">
        <v>21</v>
      </c>
      <c r="L13" s="6">
        <v>3</v>
      </c>
      <c r="M13" s="6">
        <v>2</v>
      </c>
      <c r="N13" s="6">
        <v>0</v>
      </c>
      <c r="O13" s="6">
        <v>0</v>
      </c>
      <c r="P13" s="6">
        <v>22</v>
      </c>
      <c r="Q13" s="6">
        <v>19</v>
      </c>
    </row>
    <row r="14" spans="1:21">
      <c r="A14" s="17"/>
      <c r="B14" s="11" t="s">
        <v>37</v>
      </c>
      <c r="C14" s="11" t="s">
        <v>38</v>
      </c>
      <c r="D14" s="11" t="s">
        <v>39</v>
      </c>
      <c r="E14" s="6">
        <v>180</v>
      </c>
      <c r="F14" s="6">
        <v>29</v>
      </c>
      <c r="G14" s="6">
        <v>48</v>
      </c>
      <c r="H14" s="6">
        <v>158</v>
      </c>
      <c r="I14" s="1"/>
      <c r="J14" s="6">
        <v>145</v>
      </c>
      <c r="K14" s="6">
        <v>35</v>
      </c>
      <c r="L14" s="6">
        <v>21</v>
      </c>
      <c r="M14" s="6">
        <v>8</v>
      </c>
      <c r="N14" s="6">
        <v>39</v>
      </c>
      <c r="O14" s="6">
        <v>9</v>
      </c>
      <c r="P14" s="6">
        <v>128</v>
      </c>
      <c r="Q14" s="6">
        <v>30</v>
      </c>
    </row>
    <row r="15" spans="1:21">
      <c r="A15" s="17"/>
      <c r="B15" s="11" t="s">
        <v>40</v>
      </c>
      <c r="C15" s="11" t="s">
        <v>41</v>
      </c>
      <c r="D15" s="11" t="s">
        <v>39</v>
      </c>
      <c r="E15" s="6">
        <v>147</v>
      </c>
      <c r="F15" s="6">
        <v>28</v>
      </c>
      <c r="G15" s="6">
        <v>36</v>
      </c>
      <c r="H15" s="6">
        <v>134</v>
      </c>
      <c r="I15" s="1"/>
      <c r="J15" s="6">
        <v>54</v>
      </c>
      <c r="K15" s="6">
        <v>93</v>
      </c>
      <c r="L15" s="6">
        <v>11</v>
      </c>
      <c r="M15" s="6">
        <v>17</v>
      </c>
      <c r="N15" s="6">
        <v>11</v>
      </c>
      <c r="O15" s="6">
        <v>25</v>
      </c>
      <c r="P15" s="6">
        <v>49</v>
      </c>
      <c r="Q15" s="6">
        <v>85</v>
      </c>
    </row>
    <row r="16" spans="1:21">
      <c r="A16" s="17"/>
      <c r="B16" s="11" t="s">
        <v>42</v>
      </c>
      <c r="C16" s="11" t="s">
        <v>43</v>
      </c>
      <c r="D16" s="11" t="s">
        <v>27</v>
      </c>
      <c r="E16" s="6">
        <v>103</v>
      </c>
      <c r="F16" s="6">
        <v>13</v>
      </c>
      <c r="G16" s="6">
        <v>8</v>
      </c>
      <c r="H16" s="6">
        <v>52</v>
      </c>
      <c r="I16" s="1"/>
      <c r="J16" s="6">
        <v>46</v>
      </c>
      <c r="K16" s="6">
        <v>57</v>
      </c>
      <c r="L16" s="6">
        <v>7</v>
      </c>
      <c r="M16" s="6">
        <v>6</v>
      </c>
      <c r="N16" s="6">
        <v>4</v>
      </c>
      <c r="O16" s="6">
        <v>4</v>
      </c>
      <c r="P16" s="6">
        <v>26</v>
      </c>
      <c r="Q16" s="6">
        <v>26</v>
      </c>
    </row>
    <row r="17" spans="1:17">
      <c r="A17" s="17"/>
      <c r="B17" s="11" t="s">
        <v>44</v>
      </c>
      <c r="C17" s="11" t="s">
        <v>45</v>
      </c>
      <c r="D17" s="11" t="s">
        <v>18</v>
      </c>
      <c r="E17" s="6">
        <v>168</v>
      </c>
      <c r="F17" s="6">
        <v>13</v>
      </c>
      <c r="G17" s="6">
        <v>36</v>
      </c>
      <c r="H17" s="6">
        <v>145</v>
      </c>
      <c r="I17" s="1"/>
      <c r="J17" s="6">
        <v>150</v>
      </c>
      <c r="K17" s="6">
        <v>18</v>
      </c>
      <c r="L17" s="6">
        <v>9</v>
      </c>
      <c r="M17" s="6">
        <v>4</v>
      </c>
      <c r="N17" s="6">
        <v>33</v>
      </c>
      <c r="O17" s="6">
        <v>3</v>
      </c>
      <c r="P17" s="6">
        <v>131</v>
      </c>
      <c r="Q17" s="6">
        <v>14</v>
      </c>
    </row>
    <row r="18" spans="1:17">
      <c r="A18" s="17"/>
      <c r="B18" s="11" t="s">
        <v>46</v>
      </c>
      <c r="C18" s="11" t="s">
        <v>47</v>
      </c>
      <c r="D18" s="11" t="s">
        <v>48</v>
      </c>
      <c r="E18" s="6">
        <v>280</v>
      </c>
      <c r="F18" s="6">
        <v>47</v>
      </c>
      <c r="G18" s="6">
        <v>60</v>
      </c>
      <c r="H18" s="6">
        <v>160</v>
      </c>
      <c r="I18" s="1"/>
      <c r="J18" s="6">
        <v>241</v>
      </c>
      <c r="K18" s="6">
        <v>39</v>
      </c>
      <c r="L18" s="6">
        <v>38</v>
      </c>
      <c r="M18" s="6">
        <v>9</v>
      </c>
      <c r="N18" s="6">
        <v>51</v>
      </c>
      <c r="O18" s="6">
        <v>9</v>
      </c>
      <c r="P18" s="6">
        <v>143</v>
      </c>
      <c r="Q18" s="6">
        <v>17</v>
      </c>
    </row>
    <row r="19" spans="1:17">
      <c r="A19" s="17"/>
      <c r="B19" s="11" t="s">
        <v>49</v>
      </c>
      <c r="C19" s="11" t="s">
        <v>50</v>
      </c>
      <c r="D19" s="11" t="s">
        <v>48</v>
      </c>
      <c r="E19" s="6">
        <v>880</v>
      </c>
      <c r="F19" s="6">
        <v>221</v>
      </c>
      <c r="G19" s="6">
        <v>60</v>
      </c>
      <c r="H19" s="6">
        <v>801</v>
      </c>
      <c r="I19" s="1"/>
      <c r="J19" s="6">
        <v>829</v>
      </c>
      <c r="K19" s="6">
        <v>51</v>
      </c>
      <c r="L19" s="6">
        <v>211</v>
      </c>
      <c r="M19" s="6">
        <v>10</v>
      </c>
      <c r="N19" s="6">
        <v>59</v>
      </c>
      <c r="O19" s="6">
        <v>1</v>
      </c>
      <c r="P19" s="6">
        <v>759</v>
      </c>
      <c r="Q19" s="6">
        <v>42</v>
      </c>
    </row>
    <row r="20" spans="1:17">
      <c r="A20" s="16" t="s">
        <v>51</v>
      </c>
      <c r="B20" s="11" t="s">
        <v>52</v>
      </c>
      <c r="C20" s="11" t="s">
        <v>53</v>
      </c>
      <c r="D20" s="11" t="s">
        <v>48</v>
      </c>
      <c r="E20" s="6">
        <v>638</v>
      </c>
      <c r="F20" s="6">
        <v>73</v>
      </c>
      <c r="G20" s="6">
        <v>50</v>
      </c>
      <c r="H20" s="6">
        <v>564</v>
      </c>
      <c r="I20" s="1"/>
      <c r="J20" s="6">
        <v>443</v>
      </c>
      <c r="K20" s="6">
        <v>195</v>
      </c>
      <c r="L20" s="6">
        <v>52</v>
      </c>
      <c r="M20" s="6">
        <v>21</v>
      </c>
      <c r="N20" s="6">
        <v>40</v>
      </c>
      <c r="O20" s="6">
        <v>10</v>
      </c>
      <c r="P20" s="6">
        <v>413</v>
      </c>
      <c r="Q20" s="6">
        <v>151</v>
      </c>
    </row>
    <row r="21" spans="1:17">
      <c r="A21" s="17"/>
      <c r="B21" s="11" t="s">
        <v>54</v>
      </c>
      <c r="C21" s="11" t="s">
        <v>55</v>
      </c>
      <c r="D21" s="11" t="s">
        <v>56</v>
      </c>
      <c r="E21" s="6">
        <v>296</v>
      </c>
      <c r="F21" s="6">
        <v>59</v>
      </c>
      <c r="G21" s="6">
        <v>45</v>
      </c>
      <c r="H21" s="6">
        <v>174</v>
      </c>
      <c r="I21" s="1"/>
      <c r="J21" s="6">
        <v>239</v>
      </c>
      <c r="K21" s="6">
        <v>57</v>
      </c>
      <c r="L21" s="6">
        <v>49</v>
      </c>
      <c r="M21" s="6">
        <v>10</v>
      </c>
      <c r="N21" s="6">
        <v>38</v>
      </c>
      <c r="O21" s="6">
        <v>7</v>
      </c>
      <c r="P21" s="6">
        <v>140</v>
      </c>
      <c r="Q21" s="6">
        <v>34</v>
      </c>
    </row>
    <row r="22" spans="1:17">
      <c r="A22" s="17"/>
      <c r="B22" s="11" t="s">
        <v>57</v>
      </c>
      <c r="C22" s="11" t="s">
        <v>58</v>
      </c>
      <c r="D22" s="11" t="s">
        <v>39</v>
      </c>
      <c r="E22" s="6">
        <v>287</v>
      </c>
      <c r="F22" s="6">
        <v>44</v>
      </c>
      <c r="G22" s="6">
        <v>45</v>
      </c>
      <c r="H22" s="6">
        <v>273</v>
      </c>
      <c r="I22" s="1"/>
      <c r="J22" s="6">
        <v>112</v>
      </c>
      <c r="K22" s="6">
        <v>175</v>
      </c>
      <c r="L22" s="6">
        <v>14</v>
      </c>
      <c r="M22" s="6">
        <v>30</v>
      </c>
      <c r="N22" s="6">
        <v>20</v>
      </c>
      <c r="O22" s="6">
        <v>25</v>
      </c>
      <c r="P22" s="6">
        <v>108</v>
      </c>
      <c r="Q22" s="6">
        <v>165</v>
      </c>
    </row>
    <row r="23" spans="1:17">
      <c r="A23" s="17"/>
      <c r="B23" s="11" t="s">
        <v>59</v>
      </c>
      <c r="C23" s="11" t="s">
        <v>60</v>
      </c>
      <c r="D23" s="11" t="s">
        <v>48</v>
      </c>
      <c r="E23" s="6">
        <v>590</v>
      </c>
      <c r="F23" s="6">
        <v>65</v>
      </c>
      <c r="G23" s="6">
        <v>55</v>
      </c>
      <c r="H23" s="6">
        <v>484</v>
      </c>
      <c r="I23" s="1"/>
      <c r="J23" s="6">
        <v>382</v>
      </c>
      <c r="K23" s="6">
        <v>208</v>
      </c>
      <c r="L23" s="6">
        <v>35</v>
      </c>
      <c r="M23" s="6">
        <v>30</v>
      </c>
      <c r="N23" s="6">
        <v>38</v>
      </c>
      <c r="O23" s="6">
        <v>17</v>
      </c>
      <c r="P23" s="6">
        <v>328</v>
      </c>
      <c r="Q23" s="6">
        <v>156</v>
      </c>
    </row>
    <row r="24" spans="1:17">
      <c r="A24" s="17"/>
      <c r="B24" s="11" t="s">
        <v>61</v>
      </c>
      <c r="C24" s="11" t="s">
        <v>62</v>
      </c>
      <c r="D24" s="11" t="s">
        <v>18</v>
      </c>
      <c r="E24" s="6">
        <v>303</v>
      </c>
      <c r="F24" s="6">
        <v>20</v>
      </c>
      <c r="G24" s="6">
        <v>30</v>
      </c>
      <c r="H24" s="6">
        <v>235</v>
      </c>
      <c r="I24" s="1"/>
      <c r="J24" s="6">
        <v>210</v>
      </c>
      <c r="K24" s="6">
        <v>93</v>
      </c>
      <c r="L24" s="6">
        <v>13</v>
      </c>
      <c r="M24" s="6">
        <v>7</v>
      </c>
      <c r="N24" s="6">
        <v>19</v>
      </c>
      <c r="O24" s="6">
        <v>11</v>
      </c>
      <c r="P24" s="6">
        <v>163</v>
      </c>
      <c r="Q24" s="6">
        <v>72</v>
      </c>
    </row>
    <row r="25" spans="1:17">
      <c r="A25" s="17"/>
      <c r="B25" s="11" t="s">
        <v>63</v>
      </c>
      <c r="C25" s="11" t="s">
        <v>64</v>
      </c>
      <c r="D25" s="11" t="s">
        <v>48</v>
      </c>
      <c r="E25" s="6">
        <v>331</v>
      </c>
      <c r="F25" s="6">
        <v>50</v>
      </c>
      <c r="G25" s="6">
        <v>46</v>
      </c>
      <c r="H25" s="6">
        <v>250</v>
      </c>
      <c r="I25" s="1"/>
      <c r="J25" s="6">
        <v>199</v>
      </c>
      <c r="K25" s="6">
        <v>132</v>
      </c>
      <c r="L25" s="6">
        <v>27</v>
      </c>
      <c r="M25" s="6">
        <v>23</v>
      </c>
      <c r="N25" s="6">
        <v>23</v>
      </c>
      <c r="O25" s="6">
        <v>23</v>
      </c>
      <c r="P25" s="6">
        <v>160</v>
      </c>
      <c r="Q25" s="6">
        <v>90</v>
      </c>
    </row>
    <row r="26" spans="1:17">
      <c r="A26" s="17"/>
      <c r="B26" s="11" t="s">
        <v>65</v>
      </c>
      <c r="C26" s="11" t="s">
        <v>50</v>
      </c>
      <c r="D26" s="11" t="s">
        <v>48</v>
      </c>
      <c r="E26" s="6">
        <v>771</v>
      </c>
      <c r="F26" s="6">
        <v>173</v>
      </c>
      <c r="G26" s="6">
        <v>50</v>
      </c>
      <c r="H26" s="6">
        <v>355</v>
      </c>
      <c r="I26" s="1"/>
      <c r="J26" s="6">
        <v>723</v>
      </c>
      <c r="K26" s="6">
        <v>48</v>
      </c>
      <c r="L26" s="6">
        <v>163</v>
      </c>
      <c r="M26" s="6">
        <v>10</v>
      </c>
      <c r="N26" s="6">
        <v>48</v>
      </c>
      <c r="O26" s="6">
        <v>2</v>
      </c>
      <c r="P26" s="6">
        <v>330</v>
      </c>
      <c r="Q26" s="6">
        <v>25</v>
      </c>
    </row>
    <row r="27" spans="1:17">
      <c r="A27" s="17"/>
      <c r="B27" s="11" t="s">
        <v>66</v>
      </c>
      <c r="C27" s="11" t="s">
        <v>67</v>
      </c>
      <c r="D27" s="11" t="s">
        <v>68</v>
      </c>
      <c r="E27" s="6">
        <v>1085</v>
      </c>
      <c r="F27" s="6">
        <v>480</v>
      </c>
      <c r="G27" s="6">
        <v>115</v>
      </c>
      <c r="H27" s="6">
        <v>842</v>
      </c>
      <c r="I27" s="1"/>
      <c r="J27" s="6">
        <v>919</v>
      </c>
      <c r="K27" s="6">
        <v>166</v>
      </c>
      <c r="L27" s="6">
        <v>417</v>
      </c>
      <c r="M27" s="6">
        <v>63</v>
      </c>
      <c r="N27" s="6">
        <v>106</v>
      </c>
      <c r="O27" s="6">
        <v>9</v>
      </c>
      <c r="P27" s="6">
        <v>728</v>
      </c>
      <c r="Q27" s="6">
        <v>114</v>
      </c>
    </row>
    <row r="28" spans="1:17">
      <c r="A28" s="17"/>
      <c r="B28" s="11" t="s">
        <v>69</v>
      </c>
      <c r="C28" s="11" t="s">
        <v>70</v>
      </c>
      <c r="D28" s="11" t="s">
        <v>71</v>
      </c>
      <c r="E28" s="6">
        <v>863</v>
      </c>
      <c r="F28" s="6">
        <v>98</v>
      </c>
      <c r="G28" s="6">
        <v>60</v>
      </c>
      <c r="H28" s="6">
        <v>817</v>
      </c>
      <c r="I28" s="1"/>
      <c r="J28" s="6">
        <v>445</v>
      </c>
      <c r="K28" s="6">
        <v>418</v>
      </c>
      <c r="L28" s="6">
        <v>41</v>
      </c>
      <c r="M28" s="6">
        <v>57</v>
      </c>
      <c r="N28" s="6">
        <v>29</v>
      </c>
      <c r="O28" s="6">
        <v>31</v>
      </c>
      <c r="P28" s="6">
        <v>426</v>
      </c>
      <c r="Q28" s="6">
        <v>391</v>
      </c>
    </row>
    <row r="29" spans="1:17">
      <c r="A29" s="17"/>
      <c r="B29" s="11" t="s">
        <v>72</v>
      </c>
      <c r="C29" s="11" t="s">
        <v>73</v>
      </c>
      <c r="D29" s="11" t="s">
        <v>18</v>
      </c>
      <c r="E29" s="6">
        <v>175</v>
      </c>
      <c r="F29" s="6">
        <v>28</v>
      </c>
      <c r="G29" s="6">
        <v>27</v>
      </c>
      <c r="H29" s="6">
        <v>118</v>
      </c>
      <c r="I29" s="1"/>
      <c r="J29" s="6">
        <v>102</v>
      </c>
      <c r="K29" s="6">
        <v>73</v>
      </c>
      <c r="L29" s="6">
        <v>15</v>
      </c>
      <c r="M29" s="6">
        <v>13</v>
      </c>
      <c r="N29" s="6">
        <v>17</v>
      </c>
      <c r="O29" s="6">
        <v>10</v>
      </c>
      <c r="P29" s="6">
        <v>71</v>
      </c>
      <c r="Q29" s="6">
        <v>47</v>
      </c>
    </row>
    <row r="30" spans="1:17">
      <c r="A30" s="17"/>
      <c r="B30" s="11" t="s">
        <v>74</v>
      </c>
      <c r="C30" s="11" t="s">
        <v>75</v>
      </c>
      <c r="D30" s="11" t="s">
        <v>18</v>
      </c>
      <c r="E30" s="6">
        <v>381</v>
      </c>
      <c r="F30" s="6">
        <v>35</v>
      </c>
      <c r="G30" s="6">
        <v>33</v>
      </c>
      <c r="H30" s="6">
        <v>288</v>
      </c>
      <c r="I30" s="1"/>
      <c r="J30" s="6">
        <v>310</v>
      </c>
      <c r="K30" s="6">
        <v>71</v>
      </c>
      <c r="L30" s="6">
        <v>23</v>
      </c>
      <c r="M30" s="6">
        <v>12</v>
      </c>
      <c r="N30" s="6">
        <v>24</v>
      </c>
      <c r="O30" s="6">
        <v>9</v>
      </c>
      <c r="P30" s="6">
        <v>239</v>
      </c>
      <c r="Q30" s="6">
        <v>49</v>
      </c>
    </row>
    <row r="31" spans="1:17">
      <c r="A31" s="11" t="s">
        <v>76</v>
      </c>
      <c r="B31" s="11" t="s">
        <v>77</v>
      </c>
      <c r="C31" s="11" t="s">
        <v>78</v>
      </c>
      <c r="D31" s="11" t="s">
        <v>15</v>
      </c>
      <c r="E31" s="6">
        <v>25</v>
      </c>
      <c r="F31" s="6">
        <v>8</v>
      </c>
      <c r="G31" s="6">
        <v>7</v>
      </c>
      <c r="H31" s="6">
        <v>12</v>
      </c>
      <c r="I31" s="1"/>
      <c r="J31" s="6">
        <v>11</v>
      </c>
      <c r="K31" s="6">
        <v>14</v>
      </c>
      <c r="L31" s="6">
        <v>4</v>
      </c>
      <c r="M31" s="6">
        <v>4</v>
      </c>
      <c r="N31" s="6">
        <v>4</v>
      </c>
      <c r="O31" s="6">
        <v>3</v>
      </c>
      <c r="P31" s="6">
        <v>8</v>
      </c>
      <c r="Q31" s="6">
        <v>4</v>
      </c>
    </row>
    <row r="32" spans="1:17">
      <c r="A32" s="18" t="s">
        <v>0</v>
      </c>
      <c r="B32" s="13"/>
      <c r="C32" s="13"/>
      <c r="D32" s="13"/>
      <c r="E32" s="7">
        <f>SUM(E4:E31)</f>
        <v>8783</v>
      </c>
      <c r="F32" s="7">
        <f t="shared" ref="F32:H32" si="0">SUM(F4:F31)</f>
        <v>1722</v>
      </c>
      <c r="G32" s="7">
        <f t="shared" si="0"/>
        <v>1083</v>
      </c>
      <c r="H32" s="7">
        <f t="shared" si="0"/>
        <v>6998</v>
      </c>
      <c r="I32" s="3"/>
      <c r="J32" s="7">
        <f>SUM(J4:J31)</f>
        <v>6104</v>
      </c>
      <c r="K32" s="7">
        <f t="shared" ref="K32:Q32" si="1">SUM(K4:K31)</f>
        <v>2679</v>
      </c>
      <c r="L32" s="7">
        <f t="shared" si="1"/>
        <v>1225</v>
      </c>
      <c r="M32" s="7">
        <f t="shared" si="1"/>
        <v>497</v>
      </c>
      <c r="N32" s="7">
        <f t="shared" si="1"/>
        <v>698</v>
      </c>
      <c r="O32" s="7">
        <f t="shared" si="1"/>
        <v>385</v>
      </c>
      <c r="P32" s="7">
        <f t="shared" si="1"/>
        <v>4838</v>
      </c>
      <c r="Q32" s="7">
        <f t="shared" si="1"/>
        <v>2160</v>
      </c>
    </row>
  </sheetData>
  <mergeCells count="10">
    <mergeCell ref="A12:A19"/>
    <mergeCell ref="A20:A30"/>
    <mergeCell ref="A32:D32"/>
    <mergeCell ref="J2:K2"/>
    <mergeCell ref="L2:M2"/>
    <mergeCell ref="N2:O2"/>
    <mergeCell ref="P2:Q2"/>
    <mergeCell ref="J1:Q1"/>
    <mergeCell ref="R1:U1"/>
    <mergeCell ref="A4:A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activeCell="B46" sqref="B46"/>
    </sheetView>
  </sheetViews>
  <sheetFormatPr defaultRowHeight="14.4"/>
  <cols>
    <col min="1" max="1" width="33.5546875" customWidth="1"/>
    <col min="3" max="3" width="28.33203125" customWidth="1"/>
  </cols>
  <sheetData>
    <row r="1" spans="1:20">
      <c r="E1" s="19" t="s">
        <v>81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>
      <c r="E2" s="14" t="s">
        <v>82</v>
      </c>
      <c r="F2" s="15"/>
      <c r="G2" s="15"/>
      <c r="H2" s="15"/>
      <c r="I2" s="15"/>
      <c r="J2" s="15"/>
      <c r="K2" s="15"/>
      <c r="L2" s="15"/>
      <c r="M2" s="14" t="s">
        <v>83</v>
      </c>
      <c r="N2" s="15"/>
      <c r="O2" s="15"/>
      <c r="P2" s="15"/>
      <c r="Q2" s="15"/>
      <c r="R2" s="15"/>
      <c r="S2" s="15"/>
      <c r="T2" s="15"/>
    </row>
    <row r="3" spans="1:20">
      <c r="E3" s="14" t="s">
        <v>1</v>
      </c>
      <c r="F3" s="15"/>
      <c r="G3" s="14" t="s">
        <v>2</v>
      </c>
      <c r="H3" s="15"/>
      <c r="I3" s="14" t="s">
        <v>3</v>
      </c>
      <c r="J3" s="15"/>
      <c r="K3" s="14" t="s">
        <v>4</v>
      </c>
      <c r="L3" s="15"/>
      <c r="M3" s="14" t="s">
        <v>1</v>
      </c>
      <c r="N3" s="15"/>
      <c r="O3" s="14" t="s">
        <v>2</v>
      </c>
      <c r="P3" s="15"/>
      <c r="Q3" s="14" t="s">
        <v>3</v>
      </c>
      <c r="R3" s="15"/>
      <c r="S3" s="14" t="s">
        <v>4</v>
      </c>
      <c r="T3" s="15"/>
    </row>
    <row r="4" spans="1:20">
      <c r="A4" s="20" t="s">
        <v>5</v>
      </c>
      <c r="B4" s="20" t="s">
        <v>6</v>
      </c>
      <c r="C4" s="20" t="s">
        <v>7</v>
      </c>
      <c r="D4" s="20" t="s">
        <v>8</v>
      </c>
      <c r="E4" s="2" t="s">
        <v>9</v>
      </c>
      <c r="F4" s="2" t="s">
        <v>10</v>
      </c>
      <c r="G4" s="2" t="s">
        <v>9</v>
      </c>
      <c r="H4" s="2" t="s">
        <v>10</v>
      </c>
      <c r="I4" s="2" t="s">
        <v>9</v>
      </c>
      <c r="J4" s="2" t="s">
        <v>10</v>
      </c>
      <c r="K4" s="2" t="s">
        <v>9</v>
      </c>
      <c r="L4" s="2" t="s">
        <v>10</v>
      </c>
      <c r="M4" s="2" t="s">
        <v>9</v>
      </c>
      <c r="N4" s="2" t="s">
        <v>10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9</v>
      </c>
      <c r="T4" s="2" t="s">
        <v>10</v>
      </c>
    </row>
    <row r="5" spans="1:20">
      <c r="A5" s="21" t="s">
        <v>84</v>
      </c>
      <c r="B5" s="22" t="s">
        <v>85</v>
      </c>
      <c r="C5" s="22" t="s">
        <v>86</v>
      </c>
      <c r="D5" s="22" t="s">
        <v>27</v>
      </c>
      <c r="E5" s="1">
        <v>19</v>
      </c>
      <c r="F5" s="1">
        <v>70</v>
      </c>
      <c r="G5" s="1">
        <v>4</v>
      </c>
      <c r="H5" s="1">
        <v>13</v>
      </c>
      <c r="I5" s="1">
        <v>4</v>
      </c>
      <c r="J5" s="1">
        <v>16</v>
      </c>
      <c r="K5" s="1">
        <v>19</v>
      </c>
      <c r="L5" s="1">
        <v>63</v>
      </c>
    </row>
    <row r="6" spans="1:20">
      <c r="A6" s="15"/>
      <c r="B6" s="22" t="s">
        <v>16</v>
      </c>
      <c r="C6" s="22" t="s">
        <v>17</v>
      </c>
      <c r="D6" s="22" t="s">
        <v>15</v>
      </c>
      <c r="E6" s="1">
        <v>12</v>
      </c>
      <c r="F6" s="1">
        <v>71</v>
      </c>
      <c r="G6" s="1">
        <v>5</v>
      </c>
      <c r="H6" s="1">
        <v>30</v>
      </c>
      <c r="I6" s="1">
        <v>5</v>
      </c>
      <c r="J6" s="1">
        <v>32</v>
      </c>
      <c r="K6" s="1">
        <v>12</v>
      </c>
      <c r="L6" s="1">
        <v>64</v>
      </c>
    </row>
    <row r="7" spans="1:20">
      <c r="A7" s="15"/>
      <c r="B7" s="22" t="s">
        <v>19</v>
      </c>
      <c r="C7" s="22" t="s">
        <v>20</v>
      </c>
      <c r="D7" s="22" t="s">
        <v>15</v>
      </c>
      <c r="E7" s="1">
        <v>80</v>
      </c>
      <c r="F7" s="1">
        <v>65</v>
      </c>
      <c r="G7" s="1">
        <v>17</v>
      </c>
      <c r="H7" s="1">
        <v>20</v>
      </c>
      <c r="I7" s="1">
        <v>28</v>
      </c>
      <c r="J7" s="1">
        <v>19</v>
      </c>
      <c r="K7" s="1">
        <v>79</v>
      </c>
      <c r="L7" s="1">
        <v>55</v>
      </c>
    </row>
    <row r="8" spans="1:20">
      <c r="A8" s="15"/>
      <c r="B8" s="22" t="s">
        <v>21</v>
      </c>
      <c r="C8" s="22" t="s">
        <v>87</v>
      </c>
      <c r="D8" s="22" t="s">
        <v>15</v>
      </c>
      <c r="E8" s="1">
        <v>25</v>
      </c>
      <c r="F8" s="1">
        <v>93</v>
      </c>
      <c r="G8" s="1">
        <v>5</v>
      </c>
      <c r="H8" s="1">
        <v>16</v>
      </c>
      <c r="I8" s="1">
        <v>5</v>
      </c>
      <c r="J8" s="1">
        <v>28</v>
      </c>
      <c r="K8" s="1">
        <v>23</v>
      </c>
      <c r="L8" s="1">
        <v>89</v>
      </c>
    </row>
    <row r="9" spans="1:20">
      <c r="A9" s="15"/>
      <c r="B9" s="22" t="s">
        <v>23</v>
      </c>
      <c r="C9" s="22" t="s">
        <v>24</v>
      </c>
      <c r="D9" s="22" t="s">
        <v>18</v>
      </c>
      <c r="E9" s="1">
        <v>75</v>
      </c>
      <c r="F9" s="1">
        <v>174</v>
      </c>
      <c r="G9" s="1">
        <v>17</v>
      </c>
      <c r="H9" s="1">
        <v>46</v>
      </c>
      <c r="I9" s="1">
        <v>17</v>
      </c>
      <c r="J9" s="1">
        <v>33</v>
      </c>
      <c r="K9" s="1">
        <v>72</v>
      </c>
      <c r="L9" s="1">
        <v>150</v>
      </c>
    </row>
    <row r="10" spans="1:20">
      <c r="A10" s="15"/>
      <c r="B10" s="22" t="s">
        <v>25</v>
      </c>
      <c r="C10" s="22" t="s">
        <v>26</v>
      </c>
      <c r="D10" s="22" t="s">
        <v>27</v>
      </c>
      <c r="E10" s="1">
        <v>72</v>
      </c>
      <c r="F10" s="1">
        <v>45</v>
      </c>
      <c r="G10" s="1">
        <v>9</v>
      </c>
      <c r="H10" s="1">
        <v>10</v>
      </c>
      <c r="I10" s="1">
        <v>5</v>
      </c>
      <c r="J10" s="1">
        <v>5</v>
      </c>
      <c r="K10" s="1">
        <v>67</v>
      </c>
      <c r="L10" s="1">
        <v>39</v>
      </c>
    </row>
    <row r="11" spans="1:20">
      <c r="A11" s="15"/>
      <c r="B11" s="22" t="s">
        <v>30</v>
      </c>
      <c r="C11" s="22" t="s">
        <v>31</v>
      </c>
      <c r="D11" s="22" t="s">
        <v>27</v>
      </c>
      <c r="E11" s="1">
        <v>19</v>
      </c>
      <c r="F11" s="1">
        <v>40</v>
      </c>
      <c r="G11" s="1">
        <v>4</v>
      </c>
      <c r="H11" s="1">
        <v>5</v>
      </c>
      <c r="I11" s="1">
        <v>4</v>
      </c>
      <c r="J11" s="1">
        <v>6</v>
      </c>
      <c r="K11" s="1">
        <v>18</v>
      </c>
      <c r="L11" s="1">
        <v>36</v>
      </c>
    </row>
    <row r="12" spans="1:20">
      <c r="A12" s="21" t="s">
        <v>12</v>
      </c>
      <c r="B12" s="22" t="s">
        <v>13</v>
      </c>
      <c r="C12" s="22" t="s">
        <v>14</v>
      </c>
      <c r="D12" s="22" t="s">
        <v>15</v>
      </c>
      <c r="M12" s="1">
        <v>45</v>
      </c>
      <c r="N12" s="1">
        <v>110</v>
      </c>
      <c r="O12" s="1">
        <v>3</v>
      </c>
      <c r="P12" s="1">
        <v>30</v>
      </c>
      <c r="Q12" s="1">
        <v>5</v>
      </c>
      <c r="R12" s="1">
        <v>25</v>
      </c>
      <c r="S12" s="1">
        <v>42</v>
      </c>
      <c r="T12" s="1">
        <v>96</v>
      </c>
    </row>
    <row r="13" spans="1:20">
      <c r="A13" s="15"/>
      <c r="B13" s="22" t="s">
        <v>16</v>
      </c>
      <c r="C13" s="22" t="s">
        <v>17</v>
      </c>
      <c r="D13" s="22" t="s">
        <v>18</v>
      </c>
      <c r="M13" s="1">
        <v>25</v>
      </c>
      <c r="N13" s="1">
        <v>67</v>
      </c>
      <c r="O13" s="1">
        <v>2</v>
      </c>
      <c r="P13" s="1">
        <v>27</v>
      </c>
      <c r="Q13" s="1">
        <v>2</v>
      </c>
      <c r="R13" s="1">
        <v>27</v>
      </c>
      <c r="S13" s="1">
        <v>20</v>
      </c>
      <c r="T13" s="1">
        <v>57</v>
      </c>
    </row>
    <row r="14" spans="1:20">
      <c r="A14" s="15"/>
      <c r="B14" s="22" t="s">
        <v>19</v>
      </c>
      <c r="C14" s="22" t="s">
        <v>20</v>
      </c>
      <c r="D14" s="22" t="s">
        <v>18</v>
      </c>
      <c r="M14" s="1">
        <v>101</v>
      </c>
      <c r="N14" s="1">
        <v>83</v>
      </c>
      <c r="O14" s="1">
        <v>16</v>
      </c>
      <c r="P14" s="1">
        <v>16</v>
      </c>
      <c r="Q14" s="1">
        <v>20</v>
      </c>
      <c r="R14" s="1">
        <v>18</v>
      </c>
      <c r="S14" s="1">
        <v>90</v>
      </c>
      <c r="T14" s="1">
        <v>72</v>
      </c>
    </row>
    <row r="15" spans="1:20">
      <c r="A15" s="15"/>
      <c r="B15" s="22" t="s">
        <v>21</v>
      </c>
      <c r="C15" s="22" t="s">
        <v>22</v>
      </c>
      <c r="D15" s="22" t="s">
        <v>18</v>
      </c>
      <c r="M15" s="1">
        <v>35</v>
      </c>
      <c r="N15" s="1">
        <v>113</v>
      </c>
      <c r="O15" s="1">
        <v>3</v>
      </c>
      <c r="P15" s="1">
        <v>23</v>
      </c>
      <c r="Q15" s="1">
        <v>6</v>
      </c>
      <c r="R15" s="1">
        <v>31</v>
      </c>
      <c r="S15" s="1">
        <v>33</v>
      </c>
      <c r="T15" s="1">
        <v>102</v>
      </c>
    </row>
    <row r="16" spans="1:20">
      <c r="A16" s="15"/>
      <c r="B16" s="22" t="s">
        <v>23</v>
      </c>
      <c r="C16" s="22" t="s">
        <v>24</v>
      </c>
      <c r="D16" s="22" t="s">
        <v>18</v>
      </c>
      <c r="M16" s="1">
        <v>72</v>
      </c>
      <c r="N16" s="1">
        <v>118</v>
      </c>
      <c r="O16" s="1">
        <v>14</v>
      </c>
      <c r="P16" s="1">
        <v>28</v>
      </c>
      <c r="Q16" s="1">
        <v>16</v>
      </c>
      <c r="R16" s="1">
        <v>30</v>
      </c>
      <c r="S16" s="1">
        <v>68</v>
      </c>
      <c r="T16" s="1">
        <v>105</v>
      </c>
    </row>
    <row r="17" spans="1:20">
      <c r="A17" s="15"/>
      <c r="B17" s="22" t="s">
        <v>25</v>
      </c>
      <c r="C17" s="22" t="s">
        <v>26</v>
      </c>
      <c r="D17" s="22" t="s">
        <v>27</v>
      </c>
      <c r="M17" s="1">
        <v>120</v>
      </c>
      <c r="N17" s="1">
        <v>91</v>
      </c>
      <c r="O17" s="1">
        <v>19</v>
      </c>
      <c r="P17" s="1">
        <v>16</v>
      </c>
      <c r="Q17" s="1">
        <v>27</v>
      </c>
      <c r="R17" s="1">
        <v>21</v>
      </c>
      <c r="S17" s="1">
        <v>109</v>
      </c>
      <c r="T17" s="1">
        <v>79</v>
      </c>
    </row>
    <row r="18" spans="1:20">
      <c r="A18" s="15"/>
      <c r="B18" s="22" t="s">
        <v>28</v>
      </c>
      <c r="C18" s="22" t="s">
        <v>29</v>
      </c>
      <c r="D18" s="22" t="s">
        <v>27</v>
      </c>
      <c r="M18" s="1">
        <v>43</v>
      </c>
      <c r="N18" s="1">
        <v>23</v>
      </c>
      <c r="O18" s="1">
        <v>3</v>
      </c>
      <c r="P18" s="1">
        <v>0</v>
      </c>
      <c r="Q18" s="1">
        <v>6</v>
      </c>
      <c r="R18" s="1">
        <v>1</v>
      </c>
      <c r="S18" s="1">
        <v>39</v>
      </c>
      <c r="T18" s="1">
        <v>20</v>
      </c>
    </row>
    <row r="19" spans="1:20">
      <c r="A19" s="15"/>
      <c r="B19" s="22" t="s">
        <v>30</v>
      </c>
      <c r="C19" s="22" t="s">
        <v>31</v>
      </c>
      <c r="D19" s="22" t="s">
        <v>27</v>
      </c>
      <c r="M19" s="1">
        <v>19</v>
      </c>
      <c r="N19" s="1">
        <v>53</v>
      </c>
      <c r="O19" s="1">
        <v>2</v>
      </c>
      <c r="P19" s="1">
        <v>9</v>
      </c>
      <c r="Q19" s="1">
        <v>2</v>
      </c>
      <c r="R19" s="1">
        <v>9</v>
      </c>
      <c r="S19" s="1">
        <v>15</v>
      </c>
      <c r="T19" s="1">
        <v>46</v>
      </c>
    </row>
    <row r="20" spans="1:20">
      <c r="A20" s="21" t="s">
        <v>32</v>
      </c>
      <c r="B20" s="21" t="s">
        <v>33</v>
      </c>
      <c r="C20" s="21" t="s">
        <v>34</v>
      </c>
      <c r="D20" s="22" t="s">
        <v>27</v>
      </c>
      <c r="M20" s="1">
        <v>57</v>
      </c>
      <c r="N20" s="1">
        <v>57</v>
      </c>
      <c r="O20" s="1">
        <v>10</v>
      </c>
      <c r="P20" s="1">
        <v>12</v>
      </c>
      <c r="Q20" s="1">
        <v>11</v>
      </c>
      <c r="R20" s="1">
        <v>15</v>
      </c>
      <c r="S20" s="1">
        <v>50</v>
      </c>
      <c r="T20" s="1">
        <v>52</v>
      </c>
    </row>
    <row r="21" spans="1:20">
      <c r="A21" s="15"/>
      <c r="B21" s="15"/>
      <c r="C21" s="15"/>
      <c r="D21" s="22" t="s">
        <v>18</v>
      </c>
      <c r="E21" s="1">
        <v>67</v>
      </c>
      <c r="F21" s="1">
        <v>71</v>
      </c>
      <c r="G21" s="1">
        <v>8</v>
      </c>
      <c r="H21" s="1">
        <v>12</v>
      </c>
      <c r="I21" s="1">
        <v>9</v>
      </c>
      <c r="J21" s="1">
        <v>12</v>
      </c>
      <c r="K21" s="1">
        <v>63</v>
      </c>
      <c r="L21" s="1">
        <v>60</v>
      </c>
    </row>
    <row r="22" spans="1:20">
      <c r="A22" s="15"/>
      <c r="B22" s="22" t="s">
        <v>35</v>
      </c>
      <c r="C22" s="22" t="s">
        <v>36</v>
      </c>
      <c r="D22" s="22" t="s">
        <v>27</v>
      </c>
      <c r="E22" s="1">
        <v>41</v>
      </c>
      <c r="F22" s="1">
        <v>21</v>
      </c>
      <c r="G22" s="1">
        <v>7</v>
      </c>
      <c r="H22" s="1">
        <v>3</v>
      </c>
      <c r="I22" s="1">
        <v>9</v>
      </c>
      <c r="J22" s="1">
        <v>4</v>
      </c>
      <c r="K22" s="1">
        <v>39</v>
      </c>
      <c r="L22" s="1">
        <v>19</v>
      </c>
      <c r="M22" s="1">
        <v>27</v>
      </c>
      <c r="N22" s="1">
        <v>21</v>
      </c>
      <c r="O22" s="1">
        <v>3</v>
      </c>
      <c r="P22" s="1">
        <v>2</v>
      </c>
      <c r="Q22" s="1">
        <v>0</v>
      </c>
      <c r="R22" s="1">
        <v>0</v>
      </c>
      <c r="S22" s="1">
        <v>22</v>
      </c>
      <c r="T22" s="1">
        <v>19</v>
      </c>
    </row>
    <row r="23" spans="1:20">
      <c r="A23" s="15"/>
      <c r="B23" s="22" t="s">
        <v>37</v>
      </c>
      <c r="C23" s="22" t="s">
        <v>38</v>
      </c>
      <c r="D23" s="22" t="s">
        <v>39</v>
      </c>
      <c r="E23" s="1">
        <v>81</v>
      </c>
      <c r="F23" s="1">
        <v>28</v>
      </c>
      <c r="G23" s="1">
        <v>17</v>
      </c>
      <c r="H23" s="1">
        <v>9</v>
      </c>
      <c r="I23" s="1">
        <v>27</v>
      </c>
      <c r="J23" s="1">
        <v>9</v>
      </c>
      <c r="K23" s="1">
        <v>76</v>
      </c>
      <c r="L23" s="1">
        <v>26</v>
      </c>
      <c r="M23" s="1">
        <v>145</v>
      </c>
      <c r="N23" s="1">
        <v>35</v>
      </c>
      <c r="O23" s="1">
        <v>21</v>
      </c>
      <c r="P23" s="1">
        <v>8</v>
      </c>
      <c r="Q23" s="1">
        <v>39</v>
      </c>
      <c r="R23" s="1">
        <v>9</v>
      </c>
      <c r="S23" s="1">
        <v>128</v>
      </c>
      <c r="T23" s="1">
        <v>30</v>
      </c>
    </row>
    <row r="24" spans="1:20">
      <c r="A24" s="15"/>
      <c r="B24" s="22" t="s">
        <v>40</v>
      </c>
      <c r="C24" s="22" t="s">
        <v>41</v>
      </c>
      <c r="D24" s="22" t="s">
        <v>39</v>
      </c>
      <c r="E24" s="1">
        <v>49</v>
      </c>
      <c r="F24" s="1">
        <v>104</v>
      </c>
      <c r="G24" s="1">
        <v>5</v>
      </c>
      <c r="H24" s="1">
        <v>21</v>
      </c>
      <c r="I24" s="1">
        <v>11</v>
      </c>
      <c r="J24" s="1">
        <v>27</v>
      </c>
      <c r="K24" s="1">
        <v>48</v>
      </c>
      <c r="L24" s="1">
        <v>92</v>
      </c>
      <c r="M24" s="1">
        <v>54</v>
      </c>
      <c r="N24" s="1">
        <v>93</v>
      </c>
      <c r="O24" s="1">
        <v>11</v>
      </c>
      <c r="P24" s="1">
        <v>17</v>
      </c>
      <c r="Q24" s="1">
        <v>11</v>
      </c>
      <c r="R24" s="1">
        <v>25</v>
      </c>
      <c r="S24" s="1">
        <v>49</v>
      </c>
      <c r="T24" s="1">
        <v>85</v>
      </c>
    </row>
    <row r="25" spans="1:20">
      <c r="A25" s="15"/>
      <c r="B25" s="22" t="s">
        <v>42</v>
      </c>
      <c r="C25" s="22" t="s">
        <v>43</v>
      </c>
      <c r="D25" s="22" t="s">
        <v>27</v>
      </c>
      <c r="M25" s="1">
        <v>46</v>
      </c>
      <c r="N25" s="1">
        <v>57</v>
      </c>
      <c r="O25" s="1">
        <v>7</v>
      </c>
      <c r="P25" s="1">
        <v>6</v>
      </c>
      <c r="Q25" s="1">
        <v>4</v>
      </c>
      <c r="R25" s="1">
        <v>4</v>
      </c>
      <c r="S25" s="1">
        <v>26</v>
      </c>
      <c r="T25" s="1">
        <v>26</v>
      </c>
    </row>
    <row r="26" spans="1:20">
      <c r="A26" s="15"/>
      <c r="B26" s="21" t="s">
        <v>44</v>
      </c>
      <c r="C26" s="21" t="s">
        <v>45</v>
      </c>
      <c r="D26" s="22" t="s">
        <v>18</v>
      </c>
      <c r="M26" s="1">
        <v>150</v>
      </c>
      <c r="N26" s="1">
        <v>18</v>
      </c>
      <c r="O26" s="1">
        <v>9</v>
      </c>
      <c r="P26" s="1">
        <v>4</v>
      </c>
      <c r="Q26" s="1">
        <v>33</v>
      </c>
      <c r="R26" s="1">
        <v>3</v>
      </c>
      <c r="S26" s="1">
        <v>131</v>
      </c>
      <c r="T26" s="1">
        <v>14</v>
      </c>
    </row>
    <row r="27" spans="1:20">
      <c r="A27" s="15"/>
      <c r="B27" s="15"/>
      <c r="C27" s="15"/>
      <c r="D27" s="22" t="s">
        <v>39</v>
      </c>
      <c r="E27" s="1">
        <v>100</v>
      </c>
      <c r="F27" s="1">
        <v>19</v>
      </c>
      <c r="G27" s="1">
        <v>12</v>
      </c>
      <c r="H27" s="1">
        <v>0</v>
      </c>
      <c r="I27" s="1">
        <v>29</v>
      </c>
      <c r="J27" s="1">
        <v>2</v>
      </c>
      <c r="K27" s="1">
        <v>87</v>
      </c>
      <c r="L27" s="1">
        <v>15</v>
      </c>
    </row>
    <row r="28" spans="1:20">
      <c r="A28" s="15"/>
      <c r="B28" s="22" t="s">
        <v>46</v>
      </c>
      <c r="C28" s="22" t="s">
        <v>47</v>
      </c>
      <c r="D28" s="22" t="s">
        <v>48</v>
      </c>
      <c r="E28" s="1">
        <v>200</v>
      </c>
      <c r="F28" s="1">
        <v>30</v>
      </c>
      <c r="G28" s="1">
        <v>41</v>
      </c>
      <c r="H28" s="1">
        <v>7</v>
      </c>
      <c r="I28" s="1">
        <v>53</v>
      </c>
      <c r="J28" s="1">
        <v>7</v>
      </c>
      <c r="K28" s="1">
        <v>127</v>
      </c>
      <c r="L28" s="1">
        <v>13</v>
      </c>
      <c r="M28" s="1">
        <v>241</v>
      </c>
      <c r="N28" s="1">
        <v>39</v>
      </c>
      <c r="O28" s="1">
        <v>38</v>
      </c>
      <c r="P28" s="1">
        <v>9</v>
      </c>
      <c r="Q28" s="1">
        <v>51</v>
      </c>
      <c r="R28" s="1">
        <v>9</v>
      </c>
      <c r="S28" s="1">
        <v>143</v>
      </c>
      <c r="T28" s="1">
        <v>17</v>
      </c>
    </row>
    <row r="29" spans="1:20">
      <c r="A29" s="15"/>
      <c r="B29" s="22" t="s">
        <v>49</v>
      </c>
      <c r="C29" s="22" t="s">
        <v>50</v>
      </c>
      <c r="D29" s="22" t="s">
        <v>48</v>
      </c>
      <c r="E29" s="1">
        <v>645</v>
      </c>
      <c r="F29" s="1">
        <v>50</v>
      </c>
      <c r="G29" s="1">
        <v>124</v>
      </c>
      <c r="H29" s="1">
        <v>8</v>
      </c>
      <c r="I29" s="1">
        <v>57</v>
      </c>
      <c r="J29" s="1">
        <v>3</v>
      </c>
      <c r="K29" s="1">
        <v>566</v>
      </c>
      <c r="L29" s="1">
        <v>38</v>
      </c>
      <c r="M29" s="1">
        <v>829</v>
      </c>
      <c r="N29" s="1">
        <v>51</v>
      </c>
      <c r="O29" s="1">
        <v>211</v>
      </c>
      <c r="P29" s="1">
        <v>10</v>
      </c>
      <c r="Q29" s="1">
        <v>59</v>
      </c>
      <c r="R29" s="1">
        <v>1</v>
      </c>
      <c r="S29" s="1">
        <v>759</v>
      </c>
      <c r="T29" s="1">
        <v>42</v>
      </c>
    </row>
    <row r="30" spans="1:20">
      <c r="A30" s="21" t="s">
        <v>51</v>
      </c>
      <c r="B30" s="22" t="s">
        <v>52</v>
      </c>
      <c r="C30" s="22" t="s">
        <v>53</v>
      </c>
      <c r="D30" s="22" t="s">
        <v>48</v>
      </c>
      <c r="E30" s="1">
        <v>384</v>
      </c>
      <c r="F30" s="1">
        <v>132</v>
      </c>
      <c r="G30" s="1">
        <v>43</v>
      </c>
      <c r="H30" s="1">
        <v>25</v>
      </c>
      <c r="I30" s="1">
        <v>38</v>
      </c>
      <c r="J30" s="1">
        <v>12</v>
      </c>
      <c r="K30" s="1">
        <v>342</v>
      </c>
      <c r="L30" s="1">
        <v>111</v>
      </c>
      <c r="M30" s="1">
        <v>443</v>
      </c>
      <c r="N30" s="1">
        <v>195</v>
      </c>
      <c r="O30" s="1">
        <v>52</v>
      </c>
      <c r="P30" s="1">
        <v>21</v>
      </c>
      <c r="Q30" s="1">
        <v>40</v>
      </c>
      <c r="R30" s="1">
        <v>10</v>
      </c>
      <c r="S30" s="1">
        <v>413</v>
      </c>
      <c r="T30" s="1">
        <v>151</v>
      </c>
    </row>
    <row r="31" spans="1:20">
      <c r="A31" s="15"/>
      <c r="B31" s="22" t="s">
        <v>54</v>
      </c>
      <c r="C31" s="22" t="s">
        <v>55</v>
      </c>
      <c r="D31" s="22" t="s">
        <v>56</v>
      </c>
      <c r="E31" s="1">
        <v>214</v>
      </c>
      <c r="F31" s="1">
        <v>56</v>
      </c>
      <c r="G31" s="1">
        <v>33</v>
      </c>
      <c r="H31" s="1">
        <v>4</v>
      </c>
      <c r="I31" s="1">
        <v>33</v>
      </c>
      <c r="J31" s="1">
        <v>7</v>
      </c>
      <c r="K31" s="1">
        <v>126</v>
      </c>
      <c r="L31" s="1">
        <v>35</v>
      </c>
      <c r="M31" s="1">
        <v>239</v>
      </c>
      <c r="N31" s="1">
        <v>57</v>
      </c>
      <c r="O31" s="1">
        <v>49</v>
      </c>
      <c r="P31" s="1">
        <v>10</v>
      </c>
      <c r="Q31" s="1">
        <v>38</v>
      </c>
      <c r="R31" s="1">
        <v>7</v>
      </c>
      <c r="S31" s="1">
        <v>140</v>
      </c>
      <c r="T31" s="1">
        <v>34</v>
      </c>
    </row>
    <row r="32" spans="1:20">
      <c r="A32" s="15"/>
      <c r="B32" s="22" t="s">
        <v>57</v>
      </c>
      <c r="C32" s="22" t="s">
        <v>58</v>
      </c>
      <c r="D32" s="22" t="s">
        <v>39</v>
      </c>
      <c r="E32" s="1">
        <v>111</v>
      </c>
      <c r="F32" s="1">
        <v>182</v>
      </c>
      <c r="G32" s="1">
        <v>10</v>
      </c>
      <c r="H32" s="1">
        <v>38</v>
      </c>
      <c r="I32" s="1">
        <v>13</v>
      </c>
      <c r="J32" s="1">
        <v>29</v>
      </c>
      <c r="K32" s="1">
        <v>102</v>
      </c>
      <c r="L32" s="1">
        <v>164</v>
      </c>
      <c r="M32" s="1">
        <v>112</v>
      </c>
      <c r="N32" s="1">
        <v>175</v>
      </c>
      <c r="O32" s="1">
        <v>14</v>
      </c>
      <c r="P32" s="1">
        <v>30</v>
      </c>
      <c r="Q32" s="1">
        <v>20</v>
      </c>
      <c r="R32" s="1">
        <v>25</v>
      </c>
      <c r="S32" s="1">
        <v>108</v>
      </c>
      <c r="T32" s="1">
        <v>165</v>
      </c>
    </row>
    <row r="33" spans="1:20">
      <c r="A33" s="15"/>
      <c r="B33" s="22" t="s">
        <v>59</v>
      </c>
      <c r="C33" s="22" t="s">
        <v>60</v>
      </c>
      <c r="D33" s="22" t="s">
        <v>48</v>
      </c>
      <c r="E33" s="1">
        <v>343</v>
      </c>
      <c r="F33" s="1">
        <v>167</v>
      </c>
      <c r="G33" s="1">
        <v>33</v>
      </c>
      <c r="H33" s="1">
        <v>24</v>
      </c>
      <c r="I33" s="1">
        <v>31</v>
      </c>
      <c r="J33" s="1">
        <v>19</v>
      </c>
      <c r="K33" s="1">
        <v>277</v>
      </c>
      <c r="L33" s="1">
        <v>134</v>
      </c>
      <c r="M33" s="1">
        <v>382</v>
      </c>
      <c r="N33" s="1">
        <v>208</v>
      </c>
      <c r="O33" s="1">
        <v>35</v>
      </c>
      <c r="P33" s="1">
        <v>30</v>
      </c>
      <c r="Q33" s="1">
        <v>38</v>
      </c>
      <c r="R33" s="1">
        <v>17</v>
      </c>
      <c r="S33" s="1">
        <v>328</v>
      </c>
      <c r="T33" s="1">
        <v>156</v>
      </c>
    </row>
    <row r="34" spans="1:20">
      <c r="A34" s="15"/>
      <c r="B34" s="22" t="s">
        <v>61</v>
      </c>
      <c r="C34" s="22" t="s">
        <v>62</v>
      </c>
      <c r="D34" s="22" t="s">
        <v>18</v>
      </c>
      <c r="E34" s="1">
        <v>241</v>
      </c>
      <c r="F34" s="1">
        <v>119</v>
      </c>
      <c r="G34" s="1">
        <v>17</v>
      </c>
      <c r="H34" s="1">
        <v>7</v>
      </c>
      <c r="I34" s="1">
        <v>24</v>
      </c>
      <c r="J34" s="1">
        <v>12</v>
      </c>
      <c r="K34" s="1">
        <v>196</v>
      </c>
      <c r="L34" s="1">
        <v>87</v>
      </c>
      <c r="M34" s="1">
        <v>210</v>
      </c>
      <c r="N34" s="1">
        <v>93</v>
      </c>
      <c r="O34" s="1">
        <v>13</v>
      </c>
      <c r="P34" s="1">
        <v>7</v>
      </c>
      <c r="Q34" s="1">
        <v>19</v>
      </c>
      <c r="R34" s="1">
        <v>11</v>
      </c>
      <c r="S34" s="1">
        <v>163</v>
      </c>
      <c r="T34" s="1">
        <v>72</v>
      </c>
    </row>
    <row r="35" spans="1:20">
      <c r="A35" s="15"/>
      <c r="B35" s="22" t="s">
        <v>63</v>
      </c>
      <c r="C35" s="22" t="s">
        <v>64</v>
      </c>
      <c r="D35" s="22" t="s">
        <v>48</v>
      </c>
      <c r="E35" s="1">
        <v>216</v>
      </c>
      <c r="F35" s="1">
        <v>148</v>
      </c>
      <c r="G35" s="1">
        <v>20</v>
      </c>
      <c r="H35" s="1">
        <v>21</v>
      </c>
      <c r="I35" s="1">
        <v>25</v>
      </c>
      <c r="J35" s="1">
        <v>23</v>
      </c>
      <c r="K35" s="1">
        <v>166</v>
      </c>
      <c r="L35" s="1">
        <v>92</v>
      </c>
      <c r="M35" s="1">
        <v>199</v>
      </c>
      <c r="N35" s="1">
        <v>132</v>
      </c>
      <c r="O35" s="1">
        <v>27</v>
      </c>
      <c r="P35" s="1">
        <v>23</v>
      </c>
      <c r="Q35" s="1">
        <v>23</v>
      </c>
      <c r="R35" s="1">
        <v>23</v>
      </c>
      <c r="S35" s="1">
        <v>160</v>
      </c>
      <c r="T35" s="1">
        <v>90</v>
      </c>
    </row>
    <row r="36" spans="1:20">
      <c r="A36" s="15"/>
      <c r="B36" s="22" t="s">
        <v>65</v>
      </c>
      <c r="C36" s="22" t="s">
        <v>50</v>
      </c>
      <c r="D36" s="22" t="s">
        <v>48</v>
      </c>
      <c r="E36" s="1">
        <v>1335</v>
      </c>
      <c r="F36" s="1">
        <v>107</v>
      </c>
      <c r="G36" s="1">
        <v>439</v>
      </c>
      <c r="H36" s="1">
        <v>26</v>
      </c>
      <c r="I36" s="1">
        <v>57</v>
      </c>
      <c r="J36" s="1">
        <v>3</v>
      </c>
      <c r="K36" s="1">
        <v>1198</v>
      </c>
      <c r="L36" s="1">
        <v>88</v>
      </c>
      <c r="M36" s="1">
        <v>723</v>
      </c>
      <c r="N36" s="1">
        <v>48</v>
      </c>
      <c r="O36" s="1">
        <v>163</v>
      </c>
      <c r="P36" s="1">
        <v>10</v>
      </c>
      <c r="Q36" s="1">
        <v>48</v>
      </c>
      <c r="R36" s="1">
        <v>2</v>
      </c>
      <c r="S36" s="1">
        <v>330</v>
      </c>
      <c r="T36" s="1">
        <v>25</v>
      </c>
    </row>
    <row r="37" spans="1:20">
      <c r="A37" s="15"/>
      <c r="B37" s="22" t="s">
        <v>66</v>
      </c>
      <c r="C37" s="22" t="s">
        <v>67</v>
      </c>
      <c r="D37" s="22" t="s">
        <v>68</v>
      </c>
      <c r="E37" s="1">
        <v>938</v>
      </c>
      <c r="F37" s="1">
        <v>187</v>
      </c>
      <c r="G37" s="1">
        <v>402</v>
      </c>
      <c r="H37" s="1">
        <v>54</v>
      </c>
      <c r="I37" s="1">
        <v>106</v>
      </c>
      <c r="J37" s="1">
        <v>19</v>
      </c>
      <c r="K37" s="1">
        <v>710</v>
      </c>
      <c r="L37" s="1">
        <v>116</v>
      </c>
      <c r="M37" s="1">
        <v>919</v>
      </c>
      <c r="N37" s="1">
        <v>166</v>
      </c>
      <c r="O37" s="1">
        <v>417</v>
      </c>
      <c r="P37" s="1">
        <v>63</v>
      </c>
      <c r="Q37" s="1">
        <v>106</v>
      </c>
      <c r="R37" s="1">
        <v>9</v>
      </c>
      <c r="S37" s="1">
        <v>728</v>
      </c>
      <c r="T37" s="1">
        <v>114</v>
      </c>
    </row>
    <row r="38" spans="1:20">
      <c r="A38" s="15"/>
      <c r="B38" s="22" t="s">
        <v>69</v>
      </c>
      <c r="C38" s="22" t="s">
        <v>70</v>
      </c>
      <c r="D38" s="22" t="s">
        <v>71</v>
      </c>
      <c r="E38" s="1">
        <v>396</v>
      </c>
      <c r="F38" s="1">
        <v>444</v>
      </c>
      <c r="G38" s="1">
        <v>37</v>
      </c>
      <c r="H38" s="1">
        <v>54</v>
      </c>
      <c r="I38" s="1">
        <v>27</v>
      </c>
      <c r="J38" s="1">
        <v>33</v>
      </c>
      <c r="K38" s="1">
        <v>374</v>
      </c>
      <c r="L38" s="1">
        <v>392</v>
      </c>
      <c r="M38" s="1">
        <v>445</v>
      </c>
      <c r="N38" s="1">
        <v>418</v>
      </c>
      <c r="O38" s="1">
        <v>41</v>
      </c>
      <c r="P38" s="1">
        <v>57</v>
      </c>
      <c r="Q38" s="1">
        <v>29</v>
      </c>
      <c r="R38" s="1">
        <v>31</v>
      </c>
      <c r="S38" s="1">
        <v>426</v>
      </c>
      <c r="T38" s="1">
        <v>391</v>
      </c>
    </row>
    <row r="39" spans="1:20">
      <c r="A39" s="15"/>
      <c r="B39" s="22" t="s">
        <v>72</v>
      </c>
      <c r="C39" s="22" t="s">
        <v>73</v>
      </c>
      <c r="D39" s="22" t="s">
        <v>18</v>
      </c>
      <c r="E39" s="1">
        <v>98</v>
      </c>
      <c r="F39" s="1">
        <v>63</v>
      </c>
      <c r="G39" s="1">
        <v>13</v>
      </c>
      <c r="H39" s="1">
        <v>16</v>
      </c>
      <c r="I39" s="1">
        <v>13</v>
      </c>
      <c r="J39" s="1">
        <v>13</v>
      </c>
      <c r="K39" s="1">
        <v>68</v>
      </c>
      <c r="L39" s="1">
        <v>37</v>
      </c>
      <c r="M39" s="1">
        <v>102</v>
      </c>
      <c r="N39" s="1">
        <v>73</v>
      </c>
      <c r="O39" s="1">
        <v>15</v>
      </c>
      <c r="P39" s="1">
        <v>13</v>
      </c>
      <c r="Q39" s="1">
        <v>17</v>
      </c>
      <c r="R39" s="1">
        <v>10</v>
      </c>
      <c r="S39" s="1">
        <v>71</v>
      </c>
      <c r="T39" s="1">
        <v>47</v>
      </c>
    </row>
    <row r="40" spans="1:20">
      <c r="A40" s="15"/>
      <c r="B40" s="22" t="s">
        <v>74</v>
      </c>
      <c r="C40" s="22" t="s">
        <v>75</v>
      </c>
      <c r="D40" s="22" t="s">
        <v>18</v>
      </c>
      <c r="E40" s="1">
        <v>334</v>
      </c>
      <c r="F40" s="1">
        <v>82</v>
      </c>
      <c r="G40" s="1">
        <v>30</v>
      </c>
      <c r="H40" s="1">
        <v>6</v>
      </c>
      <c r="I40" s="1">
        <v>27</v>
      </c>
      <c r="J40" s="1">
        <v>7</v>
      </c>
      <c r="K40" s="1">
        <v>229</v>
      </c>
      <c r="L40" s="1">
        <v>54</v>
      </c>
      <c r="M40" s="1">
        <v>310</v>
      </c>
      <c r="N40" s="1">
        <v>71</v>
      </c>
      <c r="O40" s="1">
        <v>23</v>
      </c>
      <c r="P40" s="1">
        <v>12</v>
      </c>
      <c r="Q40" s="1">
        <v>24</v>
      </c>
      <c r="R40" s="1">
        <v>9</v>
      </c>
      <c r="S40" s="1">
        <v>239</v>
      </c>
      <c r="T40" s="1">
        <v>49</v>
      </c>
    </row>
    <row r="41" spans="1:20">
      <c r="A41" s="22" t="s">
        <v>76</v>
      </c>
      <c r="B41" s="22" t="s">
        <v>77</v>
      </c>
      <c r="C41" s="22" t="s">
        <v>78</v>
      </c>
      <c r="D41" s="22" t="s">
        <v>15</v>
      </c>
      <c r="M41" s="1">
        <v>11</v>
      </c>
      <c r="N41" s="1">
        <v>14</v>
      </c>
      <c r="O41" s="1">
        <v>4</v>
      </c>
      <c r="P41" s="1">
        <v>4</v>
      </c>
      <c r="Q41" s="1">
        <v>4</v>
      </c>
      <c r="R41" s="1">
        <v>3</v>
      </c>
      <c r="S41" s="1">
        <v>8</v>
      </c>
      <c r="T41" s="1">
        <v>4</v>
      </c>
    </row>
  </sheetData>
  <mergeCells count="19">
    <mergeCell ref="A30:A40"/>
    <mergeCell ref="Q3:R3"/>
    <mergeCell ref="S3:T3"/>
    <mergeCell ref="A5:A11"/>
    <mergeCell ref="A12:A19"/>
    <mergeCell ref="A20:A29"/>
    <mergeCell ref="B20:B21"/>
    <mergeCell ref="C20:C21"/>
    <mergeCell ref="B26:B27"/>
    <mergeCell ref="C26:C27"/>
    <mergeCell ref="E1:T1"/>
    <mergeCell ref="E2:L2"/>
    <mergeCell ref="M2:T2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C5" sqref="C5"/>
    </sheetView>
  </sheetViews>
  <sheetFormatPr defaultRowHeight="14.4"/>
  <cols>
    <col min="3" max="3" width="24.109375" customWidth="1"/>
  </cols>
  <sheetData>
    <row r="1" spans="1:16">
      <c r="A1" s="25"/>
      <c r="B1" s="25"/>
      <c r="C1" s="25"/>
      <c r="D1" s="25"/>
      <c r="E1" s="26" t="s">
        <v>9</v>
      </c>
      <c r="F1" s="26"/>
      <c r="G1" s="26"/>
      <c r="H1" s="26"/>
      <c r="I1" s="26" t="s">
        <v>10</v>
      </c>
      <c r="J1" s="26"/>
      <c r="K1" s="26"/>
      <c r="L1" s="26"/>
      <c r="M1" s="26" t="s">
        <v>88</v>
      </c>
      <c r="N1" s="26"/>
      <c r="O1" s="26"/>
      <c r="P1" s="26"/>
    </row>
    <row r="2" spans="1:16" ht="27.6">
      <c r="A2" s="25" t="s">
        <v>89</v>
      </c>
      <c r="B2" s="25" t="s">
        <v>90</v>
      </c>
      <c r="C2" s="25" t="s">
        <v>91</v>
      </c>
      <c r="D2" s="25" t="s">
        <v>92</v>
      </c>
      <c r="E2" s="25" t="s">
        <v>93</v>
      </c>
      <c r="F2" s="25" t="s">
        <v>94</v>
      </c>
      <c r="G2" s="25" t="s">
        <v>95</v>
      </c>
      <c r="H2" s="25" t="s">
        <v>96</v>
      </c>
      <c r="I2" s="25" t="s">
        <v>93</v>
      </c>
      <c r="J2" s="25" t="s">
        <v>94</v>
      </c>
      <c r="K2" s="25" t="s">
        <v>95</v>
      </c>
      <c r="L2" s="25" t="s">
        <v>96</v>
      </c>
      <c r="M2" s="25" t="s">
        <v>93</v>
      </c>
      <c r="N2" s="25" t="s">
        <v>94</v>
      </c>
      <c r="O2" s="25" t="s">
        <v>95</v>
      </c>
      <c r="P2" s="25" t="s">
        <v>96</v>
      </c>
    </row>
    <row r="3" spans="1:16">
      <c r="A3" s="27" t="s">
        <v>97</v>
      </c>
      <c r="B3" s="27" t="s">
        <v>52</v>
      </c>
      <c r="C3" s="27" t="s">
        <v>53</v>
      </c>
      <c r="D3" s="27" t="s">
        <v>98</v>
      </c>
      <c r="E3" s="23">
        <v>384</v>
      </c>
      <c r="F3" s="23">
        <v>43</v>
      </c>
      <c r="G3" s="23">
        <v>342</v>
      </c>
      <c r="H3" s="23">
        <v>38</v>
      </c>
      <c r="I3" s="23">
        <v>132</v>
      </c>
      <c r="J3" s="23">
        <v>25</v>
      </c>
      <c r="K3" s="23">
        <v>111</v>
      </c>
      <c r="L3" s="23">
        <v>12</v>
      </c>
      <c r="M3" s="23">
        <v>516</v>
      </c>
      <c r="N3" s="23">
        <v>68</v>
      </c>
      <c r="O3" s="23">
        <v>453</v>
      </c>
      <c r="P3" s="23">
        <v>50</v>
      </c>
    </row>
    <row r="4" spans="1:16">
      <c r="A4" s="27" t="s">
        <v>97</v>
      </c>
      <c r="B4" s="27" t="s">
        <v>52</v>
      </c>
      <c r="C4" s="27" t="s">
        <v>53</v>
      </c>
      <c r="D4" s="27" t="s">
        <v>99</v>
      </c>
      <c r="E4" s="23">
        <v>443</v>
      </c>
      <c r="F4" s="23">
        <v>52</v>
      </c>
      <c r="G4" s="23">
        <v>413</v>
      </c>
      <c r="H4" s="23">
        <v>40</v>
      </c>
      <c r="I4" s="23">
        <v>195</v>
      </c>
      <c r="J4" s="23">
        <v>21</v>
      </c>
      <c r="K4" s="23">
        <v>151</v>
      </c>
      <c r="L4" s="23">
        <v>10</v>
      </c>
      <c r="M4" s="23">
        <v>638</v>
      </c>
      <c r="N4" s="23">
        <v>73</v>
      </c>
      <c r="O4" s="23">
        <v>564</v>
      </c>
      <c r="P4" s="23">
        <v>50</v>
      </c>
    </row>
    <row r="5" spans="1:16">
      <c r="A5" s="27" t="s">
        <v>97</v>
      </c>
      <c r="B5" s="27" t="s">
        <v>54</v>
      </c>
      <c r="C5" s="27" t="s">
        <v>55</v>
      </c>
      <c r="D5" s="27" t="s">
        <v>98</v>
      </c>
      <c r="E5" s="23">
        <v>214</v>
      </c>
      <c r="F5" s="23">
        <v>33</v>
      </c>
      <c r="G5" s="23">
        <v>126</v>
      </c>
      <c r="H5" s="23">
        <v>33</v>
      </c>
      <c r="I5" s="23">
        <v>56</v>
      </c>
      <c r="J5" s="23">
        <v>4</v>
      </c>
      <c r="K5" s="23">
        <v>35</v>
      </c>
      <c r="L5" s="23">
        <v>7</v>
      </c>
      <c r="M5" s="23">
        <v>270</v>
      </c>
      <c r="N5" s="23">
        <v>37</v>
      </c>
      <c r="O5" s="23">
        <v>161</v>
      </c>
      <c r="P5" s="23">
        <v>40</v>
      </c>
    </row>
    <row r="6" spans="1:16">
      <c r="A6" s="27" t="s">
        <v>97</v>
      </c>
      <c r="B6" s="27" t="s">
        <v>54</v>
      </c>
      <c r="C6" s="27" t="s">
        <v>55</v>
      </c>
      <c r="D6" s="27" t="s">
        <v>99</v>
      </c>
      <c r="E6" s="23">
        <v>239</v>
      </c>
      <c r="F6" s="23">
        <v>49</v>
      </c>
      <c r="G6" s="23">
        <v>140</v>
      </c>
      <c r="H6" s="23">
        <v>38</v>
      </c>
      <c r="I6" s="23">
        <v>57</v>
      </c>
      <c r="J6" s="23">
        <v>10</v>
      </c>
      <c r="K6" s="23">
        <v>34</v>
      </c>
      <c r="L6" s="23">
        <v>7</v>
      </c>
      <c r="M6" s="23">
        <v>296</v>
      </c>
      <c r="N6" s="23">
        <v>59</v>
      </c>
      <c r="O6" s="23">
        <v>174</v>
      </c>
      <c r="P6" s="23">
        <v>45</v>
      </c>
    </row>
    <row r="7" spans="1:16">
      <c r="A7" s="27" t="s">
        <v>97</v>
      </c>
      <c r="B7" s="27" t="s">
        <v>57</v>
      </c>
      <c r="C7" s="27" t="s">
        <v>58</v>
      </c>
      <c r="D7" s="27" t="s">
        <v>98</v>
      </c>
      <c r="E7" s="23">
        <v>111</v>
      </c>
      <c r="F7" s="23">
        <v>10</v>
      </c>
      <c r="G7" s="23">
        <v>102</v>
      </c>
      <c r="H7" s="23">
        <v>13</v>
      </c>
      <c r="I7" s="23">
        <v>182</v>
      </c>
      <c r="J7" s="23">
        <v>38</v>
      </c>
      <c r="K7" s="23">
        <v>164</v>
      </c>
      <c r="L7" s="23">
        <v>29</v>
      </c>
      <c r="M7" s="23">
        <v>293</v>
      </c>
      <c r="N7" s="23">
        <v>48</v>
      </c>
      <c r="O7" s="23">
        <v>266</v>
      </c>
      <c r="P7" s="23">
        <v>42</v>
      </c>
    </row>
    <row r="8" spans="1:16">
      <c r="A8" s="27" t="s">
        <v>97</v>
      </c>
      <c r="B8" s="27" t="s">
        <v>57</v>
      </c>
      <c r="C8" s="27" t="s">
        <v>58</v>
      </c>
      <c r="D8" s="27" t="s">
        <v>99</v>
      </c>
      <c r="E8" s="23">
        <v>112</v>
      </c>
      <c r="F8" s="23">
        <v>14</v>
      </c>
      <c r="G8" s="23">
        <v>108</v>
      </c>
      <c r="H8" s="23">
        <v>20</v>
      </c>
      <c r="I8" s="23">
        <v>175</v>
      </c>
      <c r="J8" s="23">
        <v>30</v>
      </c>
      <c r="K8" s="23">
        <v>165</v>
      </c>
      <c r="L8" s="23">
        <v>25</v>
      </c>
      <c r="M8" s="23">
        <v>287</v>
      </c>
      <c r="N8" s="23">
        <v>44</v>
      </c>
      <c r="O8" s="23">
        <v>273</v>
      </c>
      <c r="P8" s="23">
        <v>45</v>
      </c>
    </row>
    <row r="9" spans="1:16">
      <c r="A9" s="27" t="s">
        <v>97</v>
      </c>
      <c r="B9" s="27" t="s">
        <v>59</v>
      </c>
      <c r="C9" s="27" t="s">
        <v>60</v>
      </c>
      <c r="D9" s="27" t="s">
        <v>98</v>
      </c>
      <c r="E9" s="23">
        <v>343</v>
      </c>
      <c r="F9" s="23">
        <v>33</v>
      </c>
      <c r="G9" s="23">
        <v>277</v>
      </c>
      <c r="H9" s="23">
        <v>31</v>
      </c>
      <c r="I9" s="23">
        <v>167</v>
      </c>
      <c r="J9" s="23">
        <v>24</v>
      </c>
      <c r="K9" s="23">
        <v>134</v>
      </c>
      <c r="L9" s="23">
        <v>19</v>
      </c>
      <c r="M9" s="23">
        <v>510</v>
      </c>
      <c r="N9" s="23">
        <v>57</v>
      </c>
      <c r="O9" s="23">
        <v>411</v>
      </c>
      <c r="P9" s="23">
        <v>50</v>
      </c>
    </row>
    <row r="10" spans="1:16">
      <c r="A10" s="27" t="s">
        <v>97</v>
      </c>
      <c r="B10" s="27" t="s">
        <v>59</v>
      </c>
      <c r="C10" s="27" t="s">
        <v>60</v>
      </c>
      <c r="D10" s="27" t="s">
        <v>99</v>
      </c>
      <c r="E10" s="23">
        <v>382</v>
      </c>
      <c r="F10" s="23">
        <v>35</v>
      </c>
      <c r="G10" s="23">
        <v>328</v>
      </c>
      <c r="H10" s="23">
        <v>38</v>
      </c>
      <c r="I10" s="23">
        <v>208</v>
      </c>
      <c r="J10" s="23">
        <v>30</v>
      </c>
      <c r="K10" s="23">
        <v>156</v>
      </c>
      <c r="L10" s="23">
        <v>17</v>
      </c>
      <c r="M10" s="23">
        <v>590</v>
      </c>
      <c r="N10" s="23">
        <v>65</v>
      </c>
      <c r="O10" s="23">
        <v>484</v>
      </c>
      <c r="P10" s="23">
        <v>55</v>
      </c>
    </row>
    <row r="11" spans="1:16">
      <c r="A11" s="27" t="s">
        <v>97</v>
      </c>
      <c r="B11" s="27" t="s">
        <v>61</v>
      </c>
      <c r="C11" s="27" t="s">
        <v>62</v>
      </c>
      <c r="D11" s="27" t="s">
        <v>98</v>
      </c>
      <c r="E11" s="23">
        <v>241</v>
      </c>
      <c r="F11" s="23">
        <v>17</v>
      </c>
      <c r="G11" s="23">
        <v>196</v>
      </c>
      <c r="H11" s="23">
        <v>24</v>
      </c>
      <c r="I11" s="23">
        <v>119</v>
      </c>
      <c r="J11" s="23">
        <v>7</v>
      </c>
      <c r="K11" s="23">
        <v>87</v>
      </c>
      <c r="L11" s="23">
        <v>12</v>
      </c>
      <c r="M11" s="23">
        <v>360</v>
      </c>
      <c r="N11" s="23">
        <v>24</v>
      </c>
      <c r="O11" s="23">
        <v>283</v>
      </c>
      <c r="P11" s="23">
        <v>36</v>
      </c>
    </row>
    <row r="12" spans="1:16">
      <c r="A12" s="27" t="s">
        <v>97</v>
      </c>
      <c r="B12" s="27" t="s">
        <v>61</v>
      </c>
      <c r="C12" s="27" t="s">
        <v>62</v>
      </c>
      <c r="D12" s="27" t="s">
        <v>99</v>
      </c>
      <c r="E12" s="23">
        <v>210</v>
      </c>
      <c r="F12" s="23">
        <v>13</v>
      </c>
      <c r="G12" s="23">
        <v>163</v>
      </c>
      <c r="H12" s="23">
        <v>19</v>
      </c>
      <c r="I12" s="23">
        <v>93</v>
      </c>
      <c r="J12" s="23">
        <v>7</v>
      </c>
      <c r="K12" s="23">
        <v>72</v>
      </c>
      <c r="L12" s="23">
        <v>11</v>
      </c>
      <c r="M12" s="23">
        <v>303</v>
      </c>
      <c r="N12" s="23">
        <v>20</v>
      </c>
      <c r="O12" s="23">
        <v>235</v>
      </c>
      <c r="P12" s="23">
        <v>30</v>
      </c>
    </row>
    <row r="13" spans="1:16">
      <c r="A13" s="27" t="s">
        <v>97</v>
      </c>
      <c r="B13" s="27" t="s">
        <v>63</v>
      </c>
      <c r="C13" s="27" t="s">
        <v>64</v>
      </c>
      <c r="D13" s="27" t="s">
        <v>98</v>
      </c>
      <c r="E13" s="23">
        <v>216</v>
      </c>
      <c r="F13" s="23">
        <v>20</v>
      </c>
      <c r="G13" s="23">
        <v>166</v>
      </c>
      <c r="H13" s="23">
        <v>25</v>
      </c>
      <c r="I13" s="23">
        <v>148</v>
      </c>
      <c r="J13" s="23">
        <v>21</v>
      </c>
      <c r="K13" s="23">
        <v>92</v>
      </c>
      <c r="L13" s="23">
        <v>23</v>
      </c>
      <c r="M13" s="23">
        <v>364</v>
      </c>
      <c r="N13" s="23">
        <v>41</v>
      </c>
      <c r="O13" s="23">
        <v>258</v>
      </c>
      <c r="P13" s="23">
        <v>48</v>
      </c>
    </row>
    <row r="14" spans="1:16">
      <c r="A14" s="27" t="s">
        <v>97</v>
      </c>
      <c r="B14" s="27" t="s">
        <v>63</v>
      </c>
      <c r="C14" s="27" t="s">
        <v>64</v>
      </c>
      <c r="D14" s="27" t="s">
        <v>99</v>
      </c>
      <c r="E14" s="23">
        <v>199</v>
      </c>
      <c r="F14" s="23">
        <v>27</v>
      </c>
      <c r="G14" s="23">
        <v>160</v>
      </c>
      <c r="H14" s="23">
        <v>23</v>
      </c>
      <c r="I14" s="23">
        <v>132</v>
      </c>
      <c r="J14" s="23">
        <v>23</v>
      </c>
      <c r="K14" s="23">
        <v>90</v>
      </c>
      <c r="L14" s="23">
        <v>23</v>
      </c>
      <c r="M14" s="23">
        <v>331</v>
      </c>
      <c r="N14" s="23">
        <v>50</v>
      </c>
      <c r="O14" s="23">
        <v>250</v>
      </c>
      <c r="P14" s="23">
        <v>46</v>
      </c>
    </row>
    <row r="15" spans="1:16">
      <c r="A15" s="27" t="s">
        <v>97</v>
      </c>
      <c r="B15" s="27" t="s">
        <v>65</v>
      </c>
      <c r="C15" s="27" t="s">
        <v>50</v>
      </c>
      <c r="D15" s="27" t="s">
        <v>98</v>
      </c>
      <c r="E15" s="23">
        <v>1335</v>
      </c>
      <c r="F15" s="23">
        <v>439</v>
      </c>
      <c r="G15" s="23">
        <v>1198</v>
      </c>
      <c r="H15" s="23">
        <v>57</v>
      </c>
      <c r="I15" s="23">
        <v>107</v>
      </c>
      <c r="J15" s="23">
        <v>26</v>
      </c>
      <c r="K15" s="23">
        <v>88</v>
      </c>
      <c r="L15" s="23">
        <v>3</v>
      </c>
      <c r="M15" s="23">
        <v>1442</v>
      </c>
      <c r="N15" s="23">
        <v>465</v>
      </c>
      <c r="O15" s="23">
        <v>1286</v>
      </c>
      <c r="P15" s="23">
        <v>60</v>
      </c>
    </row>
    <row r="16" spans="1:16">
      <c r="A16" s="27" t="s">
        <v>97</v>
      </c>
      <c r="B16" s="27" t="s">
        <v>65</v>
      </c>
      <c r="C16" s="27" t="s">
        <v>50</v>
      </c>
      <c r="D16" s="27" t="s">
        <v>99</v>
      </c>
      <c r="E16" s="23">
        <v>723</v>
      </c>
      <c r="F16" s="23">
        <v>163</v>
      </c>
      <c r="G16" s="23">
        <v>330</v>
      </c>
      <c r="H16" s="23">
        <v>48</v>
      </c>
      <c r="I16" s="23">
        <v>48</v>
      </c>
      <c r="J16" s="23">
        <v>10</v>
      </c>
      <c r="K16" s="23">
        <v>25</v>
      </c>
      <c r="L16" s="23">
        <v>2</v>
      </c>
      <c r="M16" s="23">
        <v>771</v>
      </c>
      <c r="N16" s="23">
        <v>173</v>
      </c>
      <c r="O16" s="23">
        <v>355</v>
      </c>
      <c r="P16" s="23">
        <v>50</v>
      </c>
    </row>
    <row r="17" spans="1:16">
      <c r="A17" s="27" t="s">
        <v>97</v>
      </c>
      <c r="B17" s="27" t="s">
        <v>66</v>
      </c>
      <c r="C17" s="27" t="s">
        <v>67</v>
      </c>
      <c r="D17" s="27" t="s">
        <v>98</v>
      </c>
      <c r="E17" s="23">
        <v>938</v>
      </c>
      <c r="F17" s="23">
        <v>402</v>
      </c>
      <c r="G17" s="23">
        <v>710</v>
      </c>
      <c r="H17" s="23">
        <v>106</v>
      </c>
      <c r="I17" s="23">
        <v>187</v>
      </c>
      <c r="J17" s="23">
        <v>54</v>
      </c>
      <c r="K17" s="23">
        <v>116</v>
      </c>
      <c r="L17" s="23">
        <v>19</v>
      </c>
      <c r="M17" s="23">
        <v>1125</v>
      </c>
      <c r="N17" s="23">
        <v>456</v>
      </c>
      <c r="O17" s="23">
        <v>826</v>
      </c>
      <c r="P17" s="23">
        <v>125</v>
      </c>
    </row>
    <row r="18" spans="1:16">
      <c r="A18" s="27" t="s">
        <v>97</v>
      </c>
      <c r="B18" s="27" t="s">
        <v>66</v>
      </c>
      <c r="C18" s="27" t="s">
        <v>67</v>
      </c>
      <c r="D18" s="27" t="s">
        <v>99</v>
      </c>
      <c r="E18" s="23">
        <v>919</v>
      </c>
      <c r="F18" s="23">
        <v>417</v>
      </c>
      <c r="G18" s="23">
        <v>728</v>
      </c>
      <c r="H18" s="23">
        <v>106</v>
      </c>
      <c r="I18" s="23">
        <v>166</v>
      </c>
      <c r="J18" s="23">
        <v>63</v>
      </c>
      <c r="K18" s="23">
        <v>114</v>
      </c>
      <c r="L18" s="23">
        <v>9</v>
      </c>
      <c r="M18" s="23">
        <v>1085</v>
      </c>
      <c r="N18" s="23">
        <v>480</v>
      </c>
      <c r="O18" s="23">
        <v>842</v>
      </c>
      <c r="P18" s="23">
        <v>115</v>
      </c>
    </row>
    <row r="19" spans="1:16">
      <c r="A19" s="27" t="s">
        <v>97</v>
      </c>
      <c r="B19" s="27" t="s">
        <v>69</v>
      </c>
      <c r="C19" s="27" t="s">
        <v>70</v>
      </c>
      <c r="D19" s="27" t="s">
        <v>98</v>
      </c>
      <c r="E19" s="23">
        <v>396</v>
      </c>
      <c r="F19" s="23">
        <v>37</v>
      </c>
      <c r="G19" s="23">
        <v>374</v>
      </c>
      <c r="H19" s="23">
        <v>27</v>
      </c>
      <c r="I19" s="23">
        <v>444</v>
      </c>
      <c r="J19" s="23">
        <v>54</v>
      </c>
      <c r="K19" s="23">
        <v>392</v>
      </c>
      <c r="L19" s="23">
        <v>33</v>
      </c>
      <c r="M19" s="23">
        <v>840</v>
      </c>
      <c r="N19" s="23">
        <v>91</v>
      </c>
      <c r="O19" s="23">
        <v>766</v>
      </c>
      <c r="P19" s="23">
        <v>60</v>
      </c>
    </row>
    <row r="20" spans="1:16">
      <c r="A20" s="27" t="s">
        <v>97</v>
      </c>
      <c r="B20" s="27" t="s">
        <v>69</v>
      </c>
      <c r="C20" s="27" t="s">
        <v>70</v>
      </c>
      <c r="D20" s="27" t="s">
        <v>99</v>
      </c>
      <c r="E20" s="23">
        <v>445</v>
      </c>
      <c r="F20" s="23">
        <v>41</v>
      </c>
      <c r="G20" s="23">
        <v>426</v>
      </c>
      <c r="H20" s="23">
        <v>29</v>
      </c>
      <c r="I20" s="23">
        <v>418</v>
      </c>
      <c r="J20" s="23">
        <v>57</v>
      </c>
      <c r="K20" s="23">
        <v>391</v>
      </c>
      <c r="L20" s="23">
        <v>31</v>
      </c>
      <c r="M20" s="23">
        <v>863</v>
      </c>
      <c r="N20" s="23">
        <v>98</v>
      </c>
      <c r="O20" s="23">
        <v>817</v>
      </c>
      <c r="P20" s="23">
        <v>60</v>
      </c>
    </row>
    <row r="21" spans="1:16">
      <c r="A21" s="27" t="s">
        <v>97</v>
      </c>
      <c r="B21" s="27" t="s">
        <v>72</v>
      </c>
      <c r="C21" s="27" t="s">
        <v>73</v>
      </c>
      <c r="D21" s="27" t="s">
        <v>98</v>
      </c>
      <c r="E21" s="23">
        <v>98</v>
      </c>
      <c r="F21" s="23">
        <v>13</v>
      </c>
      <c r="G21" s="23">
        <v>68</v>
      </c>
      <c r="H21" s="23">
        <v>13</v>
      </c>
      <c r="I21" s="23">
        <v>63</v>
      </c>
      <c r="J21" s="23">
        <v>16</v>
      </c>
      <c r="K21" s="23">
        <v>37</v>
      </c>
      <c r="L21" s="23">
        <v>13</v>
      </c>
      <c r="M21" s="23">
        <v>161</v>
      </c>
      <c r="N21" s="23">
        <v>29</v>
      </c>
      <c r="O21" s="23">
        <v>105</v>
      </c>
      <c r="P21" s="23">
        <v>26</v>
      </c>
    </row>
    <row r="22" spans="1:16">
      <c r="A22" s="27" t="s">
        <v>97</v>
      </c>
      <c r="B22" s="27" t="s">
        <v>72</v>
      </c>
      <c r="C22" s="27" t="s">
        <v>73</v>
      </c>
      <c r="D22" s="27" t="s">
        <v>99</v>
      </c>
      <c r="E22" s="23">
        <v>102</v>
      </c>
      <c r="F22" s="23">
        <v>15</v>
      </c>
      <c r="G22" s="23">
        <v>71</v>
      </c>
      <c r="H22" s="23">
        <v>17</v>
      </c>
      <c r="I22" s="23">
        <v>73</v>
      </c>
      <c r="J22" s="23">
        <v>13</v>
      </c>
      <c r="K22" s="23">
        <v>47</v>
      </c>
      <c r="L22" s="23">
        <v>10</v>
      </c>
      <c r="M22" s="23">
        <v>175</v>
      </c>
      <c r="N22" s="23">
        <v>28</v>
      </c>
      <c r="O22" s="23">
        <v>118</v>
      </c>
      <c r="P22" s="23">
        <v>27</v>
      </c>
    </row>
    <row r="23" spans="1:16">
      <c r="A23" s="27" t="s">
        <v>97</v>
      </c>
      <c r="B23" s="27" t="s">
        <v>74</v>
      </c>
      <c r="C23" s="27" t="s">
        <v>75</v>
      </c>
      <c r="D23" s="27" t="s">
        <v>98</v>
      </c>
      <c r="E23" s="23">
        <v>334</v>
      </c>
      <c r="F23" s="23">
        <v>30</v>
      </c>
      <c r="G23" s="23">
        <v>229</v>
      </c>
      <c r="H23" s="23">
        <v>27</v>
      </c>
      <c r="I23" s="23">
        <v>82</v>
      </c>
      <c r="J23" s="23">
        <v>6</v>
      </c>
      <c r="K23" s="23">
        <v>54</v>
      </c>
      <c r="L23" s="23">
        <v>7</v>
      </c>
      <c r="M23" s="23">
        <v>416</v>
      </c>
      <c r="N23" s="23">
        <v>36</v>
      </c>
      <c r="O23" s="23">
        <v>283</v>
      </c>
      <c r="P23" s="23">
        <v>34</v>
      </c>
    </row>
    <row r="24" spans="1:16">
      <c r="A24" s="27" t="s">
        <v>97</v>
      </c>
      <c r="B24" s="27" t="s">
        <v>74</v>
      </c>
      <c r="C24" s="27" t="s">
        <v>75</v>
      </c>
      <c r="D24" s="27" t="s">
        <v>99</v>
      </c>
      <c r="E24" s="23">
        <v>310</v>
      </c>
      <c r="F24" s="23">
        <v>23</v>
      </c>
      <c r="G24" s="23">
        <v>239</v>
      </c>
      <c r="H24" s="23">
        <v>24</v>
      </c>
      <c r="I24" s="23">
        <v>71</v>
      </c>
      <c r="J24" s="23">
        <v>12</v>
      </c>
      <c r="K24" s="23">
        <v>49</v>
      </c>
      <c r="L24" s="23">
        <v>9</v>
      </c>
      <c r="M24" s="23">
        <v>381</v>
      </c>
      <c r="N24" s="23">
        <v>35</v>
      </c>
      <c r="O24" s="23">
        <v>288</v>
      </c>
      <c r="P24" s="23">
        <v>33</v>
      </c>
    </row>
  </sheetData>
  <mergeCells count="3">
    <mergeCell ref="M1:P1"/>
    <mergeCell ref="I1:L1"/>
    <mergeCell ref="E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C7" sqref="C7"/>
    </sheetView>
  </sheetViews>
  <sheetFormatPr defaultRowHeight="14.4"/>
  <cols>
    <col min="3" max="3" width="22.109375" customWidth="1"/>
  </cols>
  <sheetData>
    <row r="1" spans="1:16">
      <c r="A1" s="28"/>
      <c r="B1" s="28"/>
      <c r="C1" s="28"/>
      <c r="D1" s="28"/>
      <c r="E1" s="29" t="s">
        <v>9</v>
      </c>
      <c r="F1" s="29"/>
      <c r="G1" s="29"/>
      <c r="H1" s="29"/>
      <c r="I1" s="29" t="s">
        <v>10</v>
      </c>
      <c r="J1" s="29"/>
      <c r="K1" s="29"/>
      <c r="L1" s="29"/>
      <c r="M1" s="29" t="s">
        <v>88</v>
      </c>
      <c r="N1" s="29"/>
      <c r="O1" s="29"/>
      <c r="P1" s="29"/>
    </row>
    <row r="2" spans="1:16" ht="27.6">
      <c r="A2" s="28" t="s">
        <v>89</v>
      </c>
      <c r="B2" s="28" t="s">
        <v>90</v>
      </c>
      <c r="C2" s="28" t="s">
        <v>91</v>
      </c>
      <c r="D2" s="28" t="s">
        <v>92</v>
      </c>
      <c r="E2" s="28" t="s">
        <v>93</v>
      </c>
      <c r="F2" s="28" t="s">
        <v>94</v>
      </c>
      <c r="G2" s="28" t="s">
        <v>95</v>
      </c>
      <c r="H2" s="28" t="s">
        <v>96</v>
      </c>
      <c r="I2" s="28" t="s">
        <v>93</v>
      </c>
      <c r="J2" s="28" t="s">
        <v>94</v>
      </c>
      <c r="K2" s="28" t="s">
        <v>95</v>
      </c>
      <c r="L2" s="28" t="s">
        <v>96</v>
      </c>
      <c r="M2" s="28" t="s">
        <v>93</v>
      </c>
      <c r="N2" s="28" t="s">
        <v>94</v>
      </c>
      <c r="O2" s="28" t="s">
        <v>95</v>
      </c>
      <c r="P2" s="28" t="s">
        <v>96</v>
      </c>
    </row>
    <row r="3" spans="1:16">
      <c r="A3" s="30" t="s">
        <v>100</v>
      </c>
      <c r="B3" s="30" t="s">
        <v>77</v>
      </c>
      <c r="C3" s="30" t="s">
        <v>78</v>
      </c>
      <c r="D3" s="24" t="s">
        <v>99</v>
      </c>
      <c r="E3" s="24">
        <v>11</v>
      </c>
      <c r="F3" s="24">
        <v>4</v>
      </c>
      <c r="G3" s="24">
        <v>8</v>
      </c>
      <c r="H3" s="24">
        <v>4</v>
      </c>
      <c r="I3" s="24">
        <v>14</v>
      </c>
      <c r="J3" s="24">
        <v>4</v>
      </c>
      <c r="K3" s="24">
        <v>4</v>
      </c>
      <c r="L3" s="24">
        <v>3</v>
      </c>
      <c r="M3" s="24">
        <v>25</v>
      </c>
      <c r="N3" s="24">
        <v>8</v>
      </c>
      <c r="O3" s="24">
        <v>12</v>
      </c>
      <c r="P3" s="24">
        <v>7</v>
      </c>
    </row>
  </sheetData>
  <mergeCells count="3">
    <mergeCell ref="M1:P1"/>
    <mergeCell ref="I1:L1"/>
    <mergeCell ref="E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A3" sqref="A3:D17"/>
    </sheetView>
  </sheetViews>
  <sheetFormatPr defaultRowHeight="14.4"/>
  <cols>
    <col min="3" max="3" width="26.88671875" customWidth="1"/>
  </cols>
  <sheetData>
    <row r="1" spans="1:16">
      <c r="A1" s="25"/>
      <c r="B1" s="25"/>
      <c r="C1" s="25"/>
      <c r="D1" s="25"/>
      <c r="E1" s="26" t="s">
        <v>9</v>
      </c>
      <c r="F1" s="26"/>
      <c r="G1" s="26"/>
      <c r="H1" s="26"/>
      <c r="I1" s="26" t="s">
        <v>10</v>
      </c>
      <c r="J1" s="26"/>
      <c r="K1" s="26"/>
      <c r="L1" s="26"/>
      <c r="M1" s="26" t="s">
        <v>88</v>
      </c>
      <c r="N1" s="26"/>
      <c r="O1" s="26"/>
      <c r="P1" s="26"/>
    </row>
    <row r="2" spans="1:16" ht="27.6">
      <c r="A2" s="25" t="s">
        <v>89</v>
      </c>
      <c r="B2" s="25" t="s">
        <v>90</v>
      </c>
      <c r="C2" s="25" t="s">
        <v>91</v>
      </c>
      <c r="D2" s="25" t="s">
        <v>92</v>
      </c>
      <c r="E2" s="25" t="s">
        <v>93</v>
      </c>
      <c r="F2" s="25" t="s">
        <v>94</v>
      </c>
      <c r="G2" s="25" t="s">
        <v>95</v>
      </c>
      <c r="H2" s="25" t="s">
        <v>96</v>
      </c>
      <c r="I2" s="25" t="s">
        <v>93</v>
      </c>
      <c r="J2" s="25" t="s">
        <v>94</v>
      </c>
      <c r="K2" s="25" t="s">
        <v>95</v>
      </c>
      <c r="L2" s="25" t="s">
        <v>96</v>
      </c>
      <c r="M2" s="25" t="s">
        <v>93</v>
      </c>
      <c r="N2" s="25" t="s">
        <v>94</v>
      </c>
      <c r="O2" s="25" t="s">
        <v>95</v>
      </c>
      <c r="P2" s="25" t="s">
        <v>96</v>
      </c>
    </row>
    <row r="3" spans="1:16">
      <c r="A3" s="27" t="s">
        <v>101</v>
      </c>
      <c r="B3" s="27" t="s">
        <v>33</v>
      </c>
      <c r="C3" s="27" t="s">
        <v>34</v>
      </c>
      <c r="D3" s="27" t="s">
        <v>98</v>
      </c>
      <c r="E3" s="23">
        <v>67</v>
      </c>
      <c r="F3" s="23">
        <v>8</v>
      </c>
      <c r="G3" s="23">
        <v>63</v>
      </c>
      <c r="H3" s="23">
        <v>9</v>
      </c>
      <c r="I3" s="23">
        <v>71</v>
      </c>
      <c r="J3" s="23">
        <v>12</v>
      </c>
      <c r="K3" s="23">
        <v>60</v>
      </c>
      <c r="L3" s="23">
        <v>12</v>
      </c>
      <c r="M3" s="23">
        <v>138</v>
      </c>
      <c r="N3" s="23">
        <v>20</v>
      </c>
      <c r="O3" s="23">
        <v>123</v>
      </c>
      <c r="P3" s="23">
        <v>21</v>
      </c>
    </row>
    <row r="4" spans="1:16">
      <c r="A4" s="27" t="s">
        <v>101</v>
      </c>
      <c r="B4" s="27" t="s">
        <v>33</v>
      </c>
      <c r="C4" s="27" t="s">
        <v>34</v>
      </c>
      <c r="D4" s="27" t="s">
        <v>99</v>
      </c>
      <c r="E4" s="23">
        <v>57</v>
      </c>
      <c r="F4" s="23">
        <v>10</v>
      </c>
      <c r="G4" s="23">
        <v>50</v>
      </c>
      <c r="H4" s="23">
        <v>11</v>
      </c>
      <c r="I4" s="23">
        <v>57</v>
      </c>
      <c r="J4" s="23">
        <v>12</v>
      </c>
      <c r="K4" s="23">
        <v>52</v>
      </c>
      <c r="L4" s="23">
        <v>15</v>
      </c>
      <c r="M4" s="23">
        <v>114</v>
      </c>
      <c r="N4" s="23">
        <v>22</v>
      </c>
      <c r="O4" s="23">
        <v>102</v>
      </c>
      <c r="P4" s="23">
        <v>26</v>
      </c>
    </row>
    <row r="5" spans="1:16">
      <c r="A5" s="27" t="s">
        <v>101</v>
      </c>
      <c r="B5" s="27" t="s">
        <v>35</v>
      </c>
      <c r="C5" s="27" t="s">
        <v>36</v>
      </c>
      <c r="D5" s="27" t="s">
        <v>98</v>
      </c>
      <c r="E5" s="23">
        <v>41</v>
      </c>
      <c r="F5" s="23">
        <v>7</v>
      </c>
      <c r="G5" s="23">
        <v>39</v>
      </c>
      <c r="H5" s="23">
        <v>9</v>
      </c>
      <c r="I5" s="23">
        <v>21</v>
      </c>
      <c r="J5" s="23">
        <v>3</v>
      </c>
      <c r="K5" s="23">
        <v>19</v>
      </c>
      <c r="L5" s="23">
        <v>4</v>
      </c>
      <c r="M5" s="23">
        <v>62</v>
      </c>
      <c r="N5" s="23">
        <v>10</v>
      </c>
      <c r="O5" s="23">
        <v>58</v>
      </c>
      <c r="P5" s="23">
        <v>13</v>
      </c>
    </row>
    <row r="6" spans="1:16">
      <c r="A6" s="27" t="s">
        <v>101</v>
      </c>
      <c r="B6" s="27" t="s">
        <v>35</v>
      </c>
      <c r="C6" s="27" t="s">
        <v>36</v>
      </c>
      <c r="D6" s="27" t="s">
        <v>99</v>
      </c>
      <c r="E6" s="23">
        <v>27</v>
      </c>
      <c r="F6" s="23">
        <v>3</v>
      </c>
      <c r="G6" s="23">
        <v>22</v>
      </c>
      <c r="H6" s="23">
        <v>0</v>
      </c>
      <c r="I6" s="23">
        <v>21</v>
      </c>
      <c r="J6" s="23">
        <v>2</v>
      </c>
      <c r="K6" s="23">
        <v>19</v>
      </c>
      <c r="L6" s="23">
        <v>0</v>
      </c>
      <c r="M6" s="23">
        <v>48</v>
      </c>
      <c r="N6" s="23">
        <v>5</v>
      </c>
      <c r="O6" s="23">
        <v>41</v>
      </c>
      <c r="P6" s="23">
        <v>0</v>
      </c>
    </row>
    <row r="7" spans="1:16">
      <c r="A7" s="27" t="s">
        <v>101</v>
      </c>
      <c r="B7" s="27" t="s">
        <v>37</v>
      </c>
      <c r="C7" s="27" t="s">
        <v>38</v>
      </c>
      <c r="D7" s="27" t="s">
        <v>98</v>
      </c>
      <c r="E7" s="23">
        <v>81</v>
      </c>
      <c r="F7" s="23">
        <v>17</v>
      </c>
      <c r="G7" s="23">
        <v>76</v>
      </c>
      <c r="H7" s="23">
        <v>27</v>
      </c>
      <c r="I7" s="23">
        <v>28</v>
      </c>
      <c r="J7" s="23">
        <v>9</v>
      </c>
      <c r="K7" s="23">
        <v>26</v>
      </c>
      <c r="L7" s="23">
        <v>9</v>
      </c>
      <c r="M7" s="23">
        <v>109</v>
      </c>
      <c r="N7" s="23">
        <v>26</v>
      </c>
      <c r="O7" s="23">
        <v>102</v>
      </c>
      <c r="P7" s="23">
        <v>36</v>
      </c>
    </row>
    <row r="8" spans="1:16">
      <c r="A8" s="27" t="s">
        <v>101</v>
      </c>
      <c r="B8" s="27" t="s">
        <v>37</v>
      </c>
      <c r="C8" s="27" t="s">
        <v>38</v>
      </c>
      <c r="D8" s="27" t="s">
        <v>99</v>
      </c>
      <c r="E8" s="23">
        <v>145</v>
      </c>
      <c r="F8" s="23">
        <v>21</v>
      </c>
      <c r="G8" s="23">
        <v>128</v>
      </c>
      <c r="H8" s="23">
        <v>39</v>
      </c>
      <c r="I8" s="23">
        <v>35</v>
      </c>
      <c r="J8" s="23">
        <v>8</v>
      </c>
      <c r="K8" s="23">
        <v>30</v>
      </c>
      <c r="L8" s="23">
        <v>9</v>
      </c>
      <c r="M8" s="23">
        <v>180</v>
      </c>
      <c r="N8" s="23">
        <v>29</v>
      </c>
      <c r="O8" s="23">
        <v>158</v>
      </c>
      <c r="P8" s="23">
        <v>48</v>
      </c>
    </row>
    <row r="9" spans="1:16">
      <c r="A9" s="27" t="s">
        <v>101</v>
      </c>
      <c r="B9" s="27" t="s">
        <v>40</v>
      </c>
      <c r="C9" s="27" t="s">
        <v>41</v>
      </c>
      <c r="D9" s="27" t="s">
        <v>98</v>
      </c>
      <c r="E9" s="23">
        <v>49</v>
      </c>
      <c r="F9" s="23">
        <v>5</v>
      </c>
      <c r="G9" s="23">
        <v>48</v>
      </c>
      <c r="H9" s="23">
        <v>11</v>
      </c>
      <c r="I9" s="23">
        <v>104</v>
      </c>
      <c r="J9" s="23">
        <v>21</v>
      </c>
      <c r="K9" s="23">
        <v>92</v>
      </c>
      <c r="L9" s="23">
        <v>27</v>
      </c>
      <c r="M9" s="23">
        <v>153</v>
      </c>
      <c r="N9" s="23">
        <v>26</v>
      </c>
      <c r="O9" s="23">
        <v>140</v>
      </c>
      <c r="P9" s="23">
        <v>38</v>
      </c>
    </row>
    <row r="10" spans="1:16">
      <c r="A10" s="27" t="s">
        <v>101</v>
      </c>
      <c r="B10" s="27" t="s">
        <v>40</v>
      </c>
      <c r="C10" s="27" t="s">
        <v>41</v>
      </c>
      <c r="D10" s="27" t="s">
        <v>99</v>
      </c>
      <c r="E10" s="23">
        <v>54</v>
      </c>
      <c r="F10" s="23">
        <v>11</v>
      </c>
      <c r="G10" s="23">
        <v>49</v>
      </c>
      <c r="H10" s="23">
        <v>11</v>
      </c>
      <c r="I10" s="23">
        <v>93</v>
      </c>
      <c r="J10" s="23">
        <v>17</v>
      </c>
      <c r="K10" s="23">
        <v>85</v>
      </c>
      <c r="L10" s="23">
        <v>25</v>
      </c>
      <c r="M10" s="23">
        <v>147</v>
      </c>
      <c r="N10" s="23">
        <v>28</v>
      </c>
      <c r="O10" s="23">
        <v>134</v>
      </c>
      <c r="P10" s="23">
        <v>36</v>
      </c>
    </row>
    <row r="11" spans="1:16">
      <c r="A11" s="27" t="s">
        <v>101</v>
      </c>
      <c r="B11" s="27" t="s">
        <v>42</v>
      </c>
      <c r="C11" s="27" t="s">
        <v>43</v>
      </c>
      <c r="D11" s="27" t="s">
        <v>99</v>
      </c>
      <c r="E11" s="23">
        <v>46</v>
      </c>
      <c r="F11" s="23">
        <v>7</v>
      </c>
      <c r="G11" s="23">
        <v>26</v>
      </c>
      <c r="H11" s="23">
        <v>4</v>
      </c>
      <c r="I11" s="23">
        <v>57</v>
      </c>
      <c r="J11" s="23">
        <v>6</v>
      </c>
      <c r="K11" s="23">
        <v>26</v>
      </c>
      <c r="L11" s="23">
        <v>4</v>
      </c>
      <c r="M11" s="23">
        <v>103</v>
      </c>
      <c r="N11" s="23">
        <v>13</v>
      </c>
      <c r="O11" s="23">
        <v>52</v>
      </c>
      <c r="P11" s="23">
        <v>8</v>
      </c>
    </row>
    <row r="12" spans="1:16">
      <c r="A12" s="27" t="s">
        <v>101</v>
      </c>
      <c r="B12" s="27" t="s">
        <v>44</v>
      </c>
      <c r="C12" s="27" t="s">
        <v>45</v>
      </c>
      <c r="D12" s="27" t="s">
        <v>98</v>
      </c>
      <c r="E12" s="23">
        <v>100</v>
      </c>
      <c r="F12" s="23">
        <v>12</v>
      </c>
      <c r="G12" s="23">
        <v>87</v>
      </c>
      <c r="H12" s="23">
        <v>29</v>
      </c>
      <c r="I12" s="23">
        <v>19</v>
      </c>
      <c r="J12" s="23"/>
      <c r="K12" s="23">
        <v>15</v>
      </c>
      <c r="L12" s="23">
        <v>2</v>
      </c>
      <c r="M12" s="23">
        <v>119</v>
      </c>
      <c r="N12" s="23">
        <v>12</v>
      </c>
      <c r="O12" s="23">
        <v>102</v>
      </c>
      <c r="P12" s="23">
        <v>31</v>
      </c>
    </row>
    <row r="13" spans="1:16">
      <c r="A13" s="27" t="s">
        <v>101</v>
      </c>
      <c r="B13" s="27" t="s">
        <v>44</v>
      </c>
      <c r="C13" s="27" t="s">
        <v>45</v>
      </c>
      <c r="D13" s="27" t="s">
        <v>99</v>
      </c>
      <c r="E13" s="23">
        <v>150</v>
      </c>
      <c r="F13" s="23">
        <v>9</v>
      </c>
      <c r="G13" s="23">
        <v>131</v>
      </c>
      <c r="H13" s="23">
        <v>33</v>
      </c>
      <c r="I13" s="23">
        <v>18</v>
      </c>
      <c r="J13" s="23">
        <v>4</v>
      </c>
      <c r="K13" s="23">
        <v>14</v>
      </c>
      <c r="L13" s="23">
        <v>3</v>
      </c>
      <c r="M13" s="23">
        <v>168</v>
      </c>
      <c r="N13" s="23">
        <v>13</v>
      </c>
      <c r="O13" s="23">
        <v>145</v>
      </c>
      <c r="P13" s="23">
        <v>36</v>
      </c>
    </row>
    <row r="14" spans="1:16">
      <c r="A14" s="27" t="s">
        <v>101</v>
      </c>
      <c r="B14" s="27" t="s">
        <v>46</v>
      </c>
      <c r="C14" s="27" t="s">
        <v>47</v>
      </c>
      <c r="D14" s="27" t="s">
        <v>98</v>
      </c>
      <c r="E14" s="23">
        <v>200</v>
      </c>
      <c r="F14" s="23">
        <v>41</v>
      </c>
      <c r="G14" s="23">
        <v>127</v>
      </c>
      <c r="H14" s="23">
        <v>53</v>
      </c>
      <c r="I14" s="23">
        <v>30</v>
      </c>
      <c r="J14" s="23">
        <v>7</v>
      </c>
      <c r="K14" s="23">
        <v>13</v>
      </c>
      <c r="L14" s="23">
        <v>7</v>
      </c>
      <c r="M14" s="23">
        <v>230</v>
      </c>
      <c r="N14" s="23">
        <v>48</v>
      </c>
      <c r="O14" s="23">
        <v>140</v>
      </c>
      <c r="P14" s="23">
        <v>60</v>
      </c>
    </row>
    <row r="15" spans="1:16">
      <c r="A15" s="27" t="s">
        <v>101</v>
      </c>
      <c r="B15" s="27" t="s">
        <v>46</v>
      </c>
      <c r="C15" s="27" t="s">
        <v>47</v>
      </c>
      <c r="D15" s="27" t="s">
        <v>99</v>
      </c>
      <c r="E15" s="23">
        <v>241</v>
      </c>
      <c r="F15" s="23">
        <v>38</v>
      </c>
      <c r="G15" s="23">
        <v>143</v>
      </c>
      <c r="H15" s="23">
        <v>51</v>
      </c>
      <c r="I15" s="23">
        <v>39</v>
      </c>
      <c r="J15" s="23">
        <v>9</v>
      </c>
      <c r="K15" s="23">
        <v>17</v>
      </c>
      <c r="L15" s="23">
        <v>9</v>
      </c>
      <c r="M15" s="23">
        <v>280</v>
      </c>
      <c r="N15" s="23">
        <v>47</v>
      </c>
      <c r="O15" s="23">
        <v>160</v>
      </c>
      <c r="P15" s="23">
        <v>60</v>
      </c>
    </row>
    <row r="16" spans="1:16">
      <c r="A16" s="27" t="s">
        <v>101</v>
      </c>
      <c r="B16" s="27" t="s">
        <v>49</v>
      </c>
      <c r="C16" s="27" t="s">
        <v>50</v>
      </c>
      <c r="D16" s="27" t="s">
        <v>98</v>
      </c>
      <c r="E16" s="23">
        <v>645</v>
      </c>
      <c r="F16" s="23">
        <v>124</v>
      </c>
      <c r="G16" s="23">
        <v>566</v>
      </c>
      <c r="H16" s="23">
        <v>57</v>
      </c>
      <c r="I16" s="23">
        <v>50</v>
      </c>
      <c r="J16" s="23">
        <v>8</v>
      </c>
      <c r="K16" s="23">
        <v>38</v>
      </c>
      <c r="L16" s="23">
        <v>3</v>
      </c>
      <c r="M16" s="23">
        <v>695</v>
      </c>
      <c r="N16" s="23">
        <v>132</v>
      </c>
      <c r="O16" s="23">
        <v>604</v>
      </c>
      <c r="P16" s="23">
        <v>60</v>
      </c>
    </row>
    <row r="17" spans="1:16">
      <c r="A17" s="27" t="s">
        <v>101</v>
      </c>
      <c r="B17" s="27" t="s">
        <v>49</v>
      </c>
      <c r="C17" s="27" t="s">
        <v>50</v>
      </c>
      <c r="D17" s="27" t="s">
        <v>99</v>
      </c>
      <c r="E17" s="23">
        <v>829</v>
      </c>
      <c r="F17" s="23">
        <v>211</v>
      </c>
      <c r="G17" s="23">
        <v>759</v>
      </c>
      <c r="H17" s="23">
        <v>59</v>
      </c>
      <c r="I17" s="23">
        <v>51</v>
      </c>
      <c r="J17" s="23">
        <v>10</v>
      </c>
      <c r="K17" s="23">
        <v>42</v>
      </c>
      <c r="L17" s="23">
        <v>1</v>
      </c>
      <c r="M17" s="23">
        <v>880</v>
      </c>
      <c r="N17" s="23">
        <v>221</v>
      </c>
      <c r="O17" s="23">
        <v>801</v>
      </c>
      <c r="P17" s="23">
        <v>60</v>
      </c>
    </row>
  </sheetData>
  <mergeCells count="3">
    <mergeCell ref="M1:P1"/>
    <mergeCell ref="I1:L1"/>
    <mergeCell ref="E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C10" sqref="C10"/>
    </sheetView>
  </sheetViews>
  <sheetFormatPr defaultRowHeight="14.4"/>
  <cols>
    <col min="3" max="3" width="35.88671875" customWidth="1"/>
  </cols>
  <sheetData>
    <row r="1" spans="1:16">
      <c r="A1" s="25"/>
      <c r="B1" s="25"/>
      <c r="C1" s="25"/>
      <c r="D1" s="25"/>
      <c r="E1" s="26" t="s">
        <v>9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27.6">
      <c r="A2" s="25" t="s">
        <v>89</v>
      </c>
      <c r="B2" s="25" t="s">
        <v>90</v>
      </c>
      <c r="C2" s="25" t="s">
        <v>91</v>
      </c>
      <c r="D2" s="25" t="s">
        <v>92</v>
      </c>
      <c r="E2" s="25" t="s">
        <v>93</v>
      </c>
      <c r="F2" s="25" t="s">
        <v>94</v>
      </c>
      <c r="G2" s="25" t="s">
        <v>95</v>
      </c>
      <c r="H2" s="25" t="s">
        <v>96</v>
      </c>
      <c r="I2" s="25" t="s">
        <v>93</v>
      </c>
      <c r="J2" s="25" t="s">
        <v>94</v>
      </c>
      <c r="K2" s="25" t="s">
        <v>95</v>
      </c>
      <c r="L2" s="25" t="s">
        <v>96</v>
      </c>
      <c r="M2" s="25" t="s">
        <v>93</v>
      </c>
      <c r="N2" s="25" t="s">
        <v>94</v>
      </c>
      <c r="O2" s="25" t="s">
        <v>95</v>
      </c>
      <c r="P2" s="25" t="s">
        <v>96</v>
      </c>
    </row>
    <row r="3" spans="1:16">
      <c r="A3" s="27" t="s">
        <v>102</v>
      </c>
      <c r="B3" s="27" t="s">
        <v>13</v>
      </c>
      <c r="C3" s="27" t="s">
        <v>14</v>
      </c>
      <c r="D3" s="27" t="s">
        <v>99</v>
      </c>
      <c r="E3" s="23">
        <v>45</v>
      </c>
      <c r="F3" s="23">
        <v>3</v>
      </c>
      <c r="G3" s="23">
        <v>42</v>
      </c>
      <c r="H3" s="23">
        <v>5</v>
      </c>
      <c r="I3" s="23">
        <v>110</v>
      </c>
      <c r="J3" s="23">
        <v>30</v>
      </c>
      <c r="K3" s="23">
        <v>96</v>
      </c>
      <c r="L3" s="23">
        <v>25</v>
      </c>
      <c r="M3" s="23">
        <v>155</v>
      </c>
      <c r="N3" s="23">
        <v>33</v>
      </c>
      <c r="O3" s="23">
        <v>138</v>
      </c>
      <c r="P3" s="23">
        <v>30</v>
      </c>
    </row>
    <row r="4" spans="1:16">
      <c r="A4" s="27" t="s">
        <v>102</v>
      </c>
      <c r="B4" s="27" t="s">
        <v>16</v>
      </c>
      <c r="C4" s="27" t="s">
        <v>17</v>
      </c>
      <c r="D4" s="27" t="s">
        <v>99</v>
      </c>
      <c r="E4" s="23">
        <v>25</v>
      </c>
      <c r="F4" s="23">
        <v>2</v>
      </c>
      <c r="G4" s="23">
        <v>20</v>
      </c>
      <c r="H4" s="23">
        <v>2</v>
      </c>
      <c r="I4" s="23">
        <v>67</v>
      </c>
      <c r="J4" s="23">
        <v>27</v>
      </c>
      <c r="K4" s="23">
        <v>57</v>
      </c>
      <c r="L4" s="23">
        <v>27</v>
      </c>
      <c r="M4" s="23">
        <v>92</v>
      </c>
      <c r="N4" s="23">
        <v>29</v>
      </c>
      <c r="O4" s="23">
        <v>77</v>
      </c>
      <c r="P4" s="23">
        <v>29</v>
      </c>
    </row>
    <row r="5" spans="1:16">
      <c r="A5" s="27" t="s">
        <v>102</v>
      </c>
      <c r="B5" s="27" t="s">
        <v>19</v>
      </c>
      <c r="C5" s="27" t="s">
        <v>20</v>
      </c>
      <c r="D5" s="27" t="s">
        <v>99</v>
      </c>
      <c r="E5" s="23">
        <v>101</v>
      </c>
      <c r="F5" s="23">
        <v>16</v>
      </c>
      <c r="G5" s="23">
        <v>90</v>
      </c>
      <c r="H5" s="23">
        <v>20</v>
      </c>
      <c r="I5" s="23">
        <v>83</v>
      </c>
      <c r="J5" s="23">
        <v>16</v>
      </c>
      <c r="K5" s="23">
        <v>72</v>
      </c>
      <c r="L5" s="23">
        <v>18</v>
      </c>
      <c r="M5" s="23">
        <v>184</v>
      </c>
      <c r="N5" s="23">
        <v>32</v>
      </c>
      <c r="O5" s="23">
        <v>162</v>
      </c>
      <c r="P5" s="23">
        <v>38</v>
      </c>
    </row>
    <row r="6" spans="1:16">
      <c r="A6" s="27" t="s">
        <v>102</v>
      </c>
      <c r="B6" s="27" t="s">
        <v>21</v>
      </c>
      <c r="C6" s="27" t="s">
        <v>22</v>
      </c>
      <c r="D6" s="27" t="s">
        <v>99</v>
      </c>
      <c r="E6" s="23">
        <v>35</v>
      </c>
      <c r="F6" s="23">
        <v>3</v>
      </c>
      <c r="G6" s="23">
        <v>33</v>
      </c>
      <c r="H6" s="23">
        <v>6</v>
      </c>
      <c r="I6" s="23">
        <v>113</v>
      </c>
      <c r="J6" s="23">
        <v>23</v>
      </c>
      <c r="K6" s="23">
        <v>102</v>
      </c>
      <c r="L6" s="23">
        <v>31</v>
      </c>
      <c r="M6" s="23">
        <v>148</v>
      </c>
      <c r="N6" s="23">
        <v>26</v>
      </c>
      <c r="O6" s="23">
        <v>135</v>
      </c>
      <c r="P6" s="23">
        <v>37</v>
      </c>
    </row>
    <row r="7" spans="1:16">
      <c r="A7" s="27" t="s">
        <v>102</v>
      </c>
      <c r="B7" s="27" t="s">
        <v>23</v>
      </c>
      <c r="C7" s="27" t="s">
        <v>24</v>
      </c>
      <c r="D7" s="27" t="s">
        <v>99</v>
      </c>
      <c r="E7" s="23">
        <v>72</v>
      </c>
      <c r="F7" s="23">
        <v>14</v>
      </c>
      <c r="G7" s="23">
        <v>68</v>
      </c>
      <c r="H7" s="23">
        <v>16</v>
      </c>
      <c r="I7" s="23">
        <v>118</v>
      </c>
      <c r="J7" s="23">
        <v>28</v>
      </c>
      <c r="K7" s="23">
        <v>105</v>
      </c>
      <c r="L7" s="23">
        <v>30</v>
      </c>
      <c r="M7" s="23">
        <v>190</v>
      </c>
      <c r="N7" s="23">
        <v>42</v>
      </c>
      <c r="O7" s="23">
        <v>173</v>
      </c>
      <c r="P7" s="23">
        <v>46</v>
      </c>
    </row>
    <row r="8" spans="1:16">
      <c r="A8" s="27" t="s">
        <v>102</v>
      </c>
      <c r="B8" s="27" t="s">
        <v>25</v>
      </c>
      <c r="C8" s="27" t="s">
        <v>26</v>
      </c>
      <c r="D8" s="27" t="s">
        <v>99</v>
      </c>
      <c r="E8" s="23">
        <v>120</v>
      </c>
      <c r="F8" s="23">
        <v>19</v>
      </c>
      <c r="G8" s="23">
        <v>109</v>
      </c>
      <c r="H8" s="23">
        <v>27</v>
      </c>
      <c r="I8" s="23">
        <v>91</v>
      </c>
      <c r="J8" s="23">
        <v>16</v>
      </c>
      <c r="K8" s="23">
        <v>79</v>
      </c>
      <c r="L8" s="23">
        <v>21</v>
      </c>
      <c r="M8" s="23">
        <v>211</v>
      </c>
      <c r="N8" s="23">
        <v>35</v>
      </c>
      <c r="O8" s="23">
        <v>188</v>
      </c>
      <c r="P8" s="23">
        <v>48</v>
      </c>
    </row>
    <row r="9" spans="1:16">
      <c r="A9" s="27" t="s">
        <v>102</v>
      </c>
      <c r="B9" s="27" t="s">
        <v>28</v>
      </c>
      <c r="C9" s="27" t="s">
        <v>29</v>
      </c>
      <c r="D9" s="27" t="s">
        <v>99</v>
      </c>
      <c r="E9" s="23">
        <v>43</v>
      </c>
      <c r="F9" s="23">
        <v>3</v>
      </c>
      <c r="G9" s="23">
        <v>39</v>
      </c>
      <c r="H9" s="23">
        <v>6</v>
      </c>
      <c r="I9" s="23">
        <v>23</v>
      </c>
      <c r="J9" s="23"/>
      <c r="K9" s="23">
        <v>20</v>
      </c>
      <c r="L9" s="23">
        <v>1</v>
      </c>
      <c r="M9" s="23">
        <v>66</v>
      </c>
      <c r="N9" s="23">
        <v>3</v>
      </c>
      <c r="O9" s="23">
        <v>59</v>
      </c>
      <c r="P9" s="23">
        <v>7</v>
      </c>
    </row>
    <row r="10" spans="1:16">
      <c r="A10" s="27" t="s">
        <v>102</v>
      </c>
      <c r="B10" s="27" t="s">
        <v>30</v>
      </c>
      <c r="C10" s="27" t="s">
        <v>31</v>
      </c>
      <c r="D10" s="27" t="s">
        <v>99</v>
      </c>
      <c r="E10" s="23">
        <v>19</v>
      </c>
      <c r="F10" s="23">
        <v>2</v>
      </c>
      <c r="G10" s="23">
        <v>15</v>
      </c>
      <c r="H10" s="23">
        <v>2</v>
      </c>
      <c r="I10" s="23">
        <v>53</v>
      </c>
      <c r="J10" s="23">
        <v>9</v>
      </c>
      <c r="K10" s="23">
        <v>46</v>
      </c>
      <c r="L10" s="23">
        <v>9</v>
      </c>
      <c r="M10" s="23">
        <v>72</v>
      </c>
      <c r="N10" s="23">
        <v>11</v>
      </c>
      <c r="O10" s="23">
        <v>61</v>
      </c>
      <c r="P10" s="23">
        <v>11</v>
      </c>
    </row>
  </sheetData>
  <mergeCells count="3">
    <mergeCell ref="E1:H1"/>
    <mergeCell ref="I1:L1"/>
    <mergeCell ref="M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</vt:lpstr>
      <vt:lpstr>2016 - 2017</vt:lpstr>
      <vt:lpstr>NMBU</vt:lpstr>
      <vt:lpstr>SASH</vt:lpstr>
      <vt:lpstr>NORD</vt:lpstr>
      <vt:lpstr>HINN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Folkman</dc:creator>
  <cp:lastModifiedBy>Kristian Folkman</cp:lastModifiedBy>
  <dcterms:created xsi:type="dcterms:W3CDTF">2017-07-17T11:01:03Z</dcterms:created>
  <dcterms:modified xsi:type="dcterms:W3CDTF">2017-07-18T08:36:43Z</dcterms:modified>
</cp:coreProperties>
</file>